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ILIPS\Downloads\"/>
    </mc:Choice>
  </mc:AlternateContent>
  <bookViews>
    <workbookView xWindow="0" yWindow="0" windowWidth="28800" windowHeight="12345"/>
  </bookViews>
  <sheets>
    <sheet name="мектепалды сыныбы" sheetId="6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6" l="1"/>
  <c r="H34" i="6"/>
  <c r="F35" i="6"/>
  <c r="F34" i="6"/>
  <c r="D34" i="6"/>
  <c r="D30" i="6"/>
  <c r="D29" i="6"/>
  <c r="IG26" i="6"/>
  <c r="IH26" i="6"/>
  <c r="II26" i="6"/>
  <c r="IJ26" i="6"/>
  <c r="IK26" i="6"/>
  <c r="IL26" i="6"/>
  <c r="IM26" i="6"/>
  <c r="IN26" i="6"/>
  <c r="IO26" i="6"/>
  <c r="IP26" i="6"/>
  <c r="IQ26" i="6"/>
  <c r="IR26" i="6"/>
  <c r="IS26" i="6"/>
  <c r="IT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BN26" i="6"/>
  <c r="BO26" i="6"/>
  <c r="BP26" i="6"/>
  <c r="BQ26" i="6"/>
  <c r="BR26" i="6"/>
  <c r="BS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I26" i="6"/>
  <c r="CJ26" i="6"/>
  <c r="CK26" i="6"/>
  <c r="CL26" i="6"/>
  <c r="CM26" i="6"/>
  <c r="CN26" i="6"/>
  <c r="CO26" i="6"/>
  <c r="CP26" i="6"/>
  <c r="CQ26" i="6"/>
  <c r="CR26" i="6"/>
  <c r="CS26" i="6"/>
  <c r="CT26" i="6"/>
  <c r="CU26" i="6"/>
  <c r="CV26" i="6"/>
  <c r="CW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M26" i="6"/>
  <c r="DN26" i="6"/>
  <c r="DO26" i="6"/>
  <c r="DP26" i="6"/>
  <c r="DQ26" i="6"/>
  <c r="DR26" i="6"/>
  <c r="DS26" i="6"/>
  <c r="DT26" i="6"/>
  <c r="DU26" i="6"/>
  <c r="DV26" i="6"/>
  <c r="DW26" i="6"/>
  <c r="DX26" i="6"/>
  <c r="DY26" i="6"/>
  <c r="DZ26" i="6"/>
  <c r="EA26" i="6"/>
  <c r="EB26" i="6"/>
  <c r="EC26" i="6"/>
  <c r="ED26" i="6"/>
  <c r="EE26" i="6"/>
  <c r="EF26" i="6"/>
  <c r="EG26" i="6"/>
  <c r="EH26" i="6"/>
  <c r="EI26" i="6"/>
  <c r="EJ26" i="6"/>
  <c r="EK26" i="6"/>
  <c r="EL26" i="6"/>
  <c r="EM26" i="6"/>
  <c r="EN26" i="6"/>
  <c r="EO26" i="6"/>
  <c r="EP26" i="6"/>
  <c r="EQ26" i="6"/>
  <c r="ER26" i="6"/>
  <c r="ES26" i="6"/>
  <c r="ET26" i="6"/>
  <c r="EU26" i="6"/>
  <c r="EV26" i="6"/>
  <c r="EW26" i="6"/>
  <c r="EX26" i="6"/>
  <c r="EY26" i="6"/>
  <c r="EZ26" i="6"/>
  <c r="FA26" i="6"/>
  <c r="FB26" i="6"/>
  <c r="FC26" i="6"/>
  <c r="FD26" i="6"/>
  <c r="FE26" i="6"/>
  <c r="FF26" i="6"/>
  <c r="FG26" i="6"/>
  <c r="FH26" i="6"/>
  <c r="FI26" i="6"/>
  <c r="FJ26" i="6"/>
  <c r="FK26" i="6"/>
  <c r="FL26" i="6"/>
  <c r="FM26" i="6"/>
  <c r="FN26" i="6"/>
  <c r="FO26" i="6"/>
  <c r="FP26" i="6"/>
  <c r="FQ26" i="6"/>
  <c r="FR26" i="6"/>
  <c r="FS26" i="6"/>
  <c r="FT26" i="6"/>
  <c r="FU26" i="6"/>
  <c r="FV26" i="6"/>
  <c r="FW26" i="6"/>
  <c r="FX26" i="6"/>
  <c r="FY26" i="6"/>
  <c r="FZ26" i="6"/>
  <c r="GA26" i="6"/>
  <c r="GB26" i="6"/>
  <c r="GC26" i="6"/>
  <c r="GD26" i="6"/>
  <c r="GE26" i="6"/>
  <c r="GF26" i="6"/>
  <c r="GG26" i="6"/>
  <c r="GH26" i="6"/>
  <c r="GI26" i="6"/>
  <c r="GJ26" i="6"/>
  <c r="GK26" i="6"/>
  <c r="GL26" i="6"/>
  <c r="GM26" i="6"/>
  <c r="GN26" i="6"/>
  <c r="GO26" i="6"/>
  <c r="GP26" i="6"/>
  <c r="GQ26" i="6"/>
  <c r="GR26" i="6"/>
  <c r="GS26" i="6"/>
  <c r="GT26" i="6"/>
  <c r="GU26" i="6"/>
  <c r="GV26" i="6"/>
  <c r="GW26" i="6"/>
  <c r="GX26" i="6"/>
  <c r="GY26" i="6"/>
  <c r="GZ26" i="6"/>
  <c r="HA26" i="6"/>
  <c r="HB26" i="6"/>
  <c r="HC26" i="6"/>
  <c r="HD26" i="6"/>
  <c r="HE26" i="6"/>
  <c r="HF26" i="6"/>
  <c r="HG26" i="6"/>
  <c r="HH26" i="6"/>
  <c r="HI26" i="6"/>
  <c r="HJ26" i="6"/>
  <c r="HK26" i="6"/>
  <c r="HL26" i="6"/>
  <c r="HM26" i="6"/>
  <c r="HN26" i="6"/>
  <c r="HO26" i="6"/>
  <c r="HP26" i="6"/>
  <c r="HQ26" i="6"/>
  <c r="HR26" i="6"/>
  <c r="HS26" i="6"/>
  <c r="HT26" i="6"/>
  <c r="HU26" i="6"/>
  <c r="HV26" i="6"/>
  <c r="HW26" i="6"/>
  <c r="HX26" i="6"/>
  <c r="HY26" i="6"/>
  <c r="HZ26" i="6"/>
  <c r="IA26" i="6"/>
  <c r="IB26" i="6"/>
  <c r="IC26" i="6"/>
  <c r="ID26" i="6"/>
  <c r="IE26" i="6"/>
  <c r="IF26" i="6"/>
  <c r="C26" i="6"/>
  <c r="GU25" i="6" l="1"/>
  <c r="IT25" i="6"/>
  <c r="IS25" i="6"/>
  <c r="IR25" i="6"/>
  <c r="IQ25" i="6"/>
  <c r="IP25" i="6"/>
  <c r="IO25" i="6"/>
  <c r="IN25" i="6"/>
  <c r="IM25" i="6"/>
  <c r="IL25" i="6"/>
  <c r="IK25" i="6"/>
  <c r="IJ25" i="6"/>
  <c r="II25" i="6"/>
  <c r="IH25" i="6"/>
  <c r="IG25" i="6"/>
  <c r="IF25" i="6"/>
  <c r="IE25" i="6"/>
  <c r="ID25" i="6"/>
  <c r="IC25" i="6"/>
  <c r="IB25" i="6"/>
  <c r="IA25" i="6"/>
  <c r="HZ25" i="6"/>
  <c r="HY25" i="6"/>
  <c r="HX25" i="6"/>
  <c r="HW25" i="6"/>
  <c r="HV25" i="6"/>
  <c r="HU25" i="6"/>
  <c r="HT25" i="6"/>
  <c r="HS25" i="6"/>
  <c r="HR25" i="6"/>
  <c r="HQ25" i="6"/>
  <c r="HP25" i="6"/>
  <c r="HO25" i="6"/>
  <c r="HN25" i="6"/>
  <c r="HM25" i="6"/>
  <c r="HL25" i="6"/>
  <c r="HK25" i="6"/>
  <c r="HJ25" i="6"/>
  <c r="HI25" i="6"/>
  <c r="HH25" i="6"/>
  <c r="HG25" i="6"/>
  <c r="HF25" i="6"/>
  <c r="HE25" i="6"/>
  <c r="HD25" i="6"/>
  <c r="HC25" i="6"/>
  <c r="HB25" i="6"/>
  <c r="HA25" i="6"/>
  <c r="GZ25" i="6"/>
  <c r="GY25" i="6"/>
  <c r="GX25" i="6"/>
  <c r="GW25" i="6"/>
  <c r="GV25" i="6"/>
  <c r="GT25" i="6"/>
  <c r="GS25" i="6"/>
  <c r="GR25" i="6"/>
  <c r="GQ25" i="6"/>
  <c r="GP25" i="6"/>
  <c r="GO25" i="6"/>
  <c r="GN25" i="6"/>
  <c r="GM25" i="6"/>
  <c r="GL25" i="6"/>
  <c r="GK25" i="6"/>
  <c r="GJ25" i="6"/>
  <c r="GI25" i="6"/>
  <c r="GH25" i="6"/>
  <c r="GG25" i="6"/>
  <c r="GF25" i="6"/>
  <c r="GE25" i="6"/>
  <c r="GD25" i="6"/>
  <c r="GC25" i="6"/>
  <c r="GB25" i="6"/>
  <c r="GA25" i="6"/>
  <c r="FZ25" i="6"/>
  <c r="FY25" i="6"/>
  <c r="FX25" i="6"/>
  <c r="FW25" i="6"/>
  <c r="FV25" i="6"/>
  <c r="FU25" i="6"/>
  <c r="FT25" i="6"/>
  <c r="FS25" i="6"/>
  <c r="FR25" i="6"/>
  <c r="FQ25" i="6"/>
  <c r="FP25" i="6"/>
  <c r="FO25" i="6"/>
  <c r="FN25" i="6"/>
  <c r="FM25" i="6"/>
  <c r="FL25" i="6"/>
  <c r="FK25" i="6"/>
  <c r="FJ25" i="6"/>
  <c r="FI25" i="6"/>
  <c r="FH25" i="6"/>
  <c r="FG25" i="6"/>
  <c r="FF25" i="6"/>
  <c r="FE25" i="6"/>
  <c r="FD25" i="6"/>
  <c r="FC25" i="6"/>
  <c r="FB25" i="6"/>
  <c r="FA25" i="6"/>
  <c r="EZ25" i="6"/>
  <c r="EY25" i="6"/>
  <c r="EX25" i="6"/>
  <c r="EW25" i="6"/>
  <c r="EV25" i="6"/>
  <c r="EU25" i="6"/>
  <c r="ET25" i="6"/>
  <c r="ES25" i="6"/>
  <c r="ER25" i="6"/>
  <c r="EQ25" i="6"/>
  <c r="EP25" i="6"/>
  <c r="EO25" i="6"/>
  <c r="EN25" i="6"/>
  <c r="EM25" i="6"/>
  <c r="EL25" i="6"/>
  <c r="EK25" i="6"/>
  <c r="EJ25" i="6"/>
  <c r="EI25" i="6"/>
  <c r="EH25" i="6"/>
  <c r="EG25" i="6"/>
  <c r="EF25" i="6"/>
  <c r="EE25" i="6"/>
  <c r="ED25" i="6"/>
  <c r="EC25" i="6"/>
  <c r="EB25" i="6"/>
  <c r="EA25" i="6"/>
  <c r="DZ25" i="6"/>
  <c r="DY25" i="6"/>
  <c r="DX25" i="6"/>
  <c r="DW25" i="6"/>
  <c r="DV25" i="6"/>
  <c r="DU25" i="6"/>
  <c r="DT25" i="6"/>
  <c r="DS25" i="6"/>
  <c r="DR25" i="6"/>
  <c r="DQ25" i="6"/>
  <c r="DP25" i="6"/>
  <c r="DO25" i="6"/>
  <c r="DN25" i="6"/>
  <c r="DM25" i="6"/>
  <c r="DL25" i="6"/>
  <c r="DK25" i="6"/>
  <c r="DJ25" i="6"/>
  <c r="DI25" i="6"/>
  <c r="DH25" i="6"/>
  <c r="DG25" i="6"/>
  <c r="DF25" i="6"/>
  <c r="DE25" i="6"/>
  <c r="DD25" i="6"/>
  <c r="DC25" i="6"/>
  <c r="DB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E31" i="6" l="1"/>
  <c r="D31" i="6" s="1"/>
  <c r="K45" i="6"/>
  <c r="J45" i="6" s="1"/>
  <c r="E30" i="6"/>
  <c r="E47" i="6"/>
  <c r="E49" i="6"/>
  <c r="D49" i="6" s="1"/>
  <c r="E48" i="6"/>
  <c r="M45" i="6"/>
  <c r="L45" i="6" s="1"/>
  <c r="K44" i="6"/>
  <c r="K43" i="6"/>
  <c r="I44" i="6"/>
  <c r="I43" i="6"/>
  <c r="I45" i="6"/>
  <c r="H45" i="6" s="1"/>
  <c r="G45" i="6"/>
  <c r="F45" i="6" s="1"/>
  <c r="G44" i="6"/>
  <c r="G43" i="6"/>
  <c r="E45" i="6"/>
  <c r="D45" i="6" s="1"/>
  <c r="E44" i="6"/>
  <c r="E43" i="6"/>
  <c r="E39" i="6"/>
  <c r="E38" i="6"/>
  <c r="E40" i="6"/>
  <c r="D40" i="6" s="1"/>
  <c r="K36" i="6"/>
  <c r="J36" i="6" s="1"/>
  <c r="K34" i="6"/>
  <c r="K35" i="6"/>
  <c r="I34" i="6"/>
  <c r="I35" i="6"/>
  <c r="I36" i="6"/>
  <c r="H36" i="6" s="1"/>
  <c r="G35" i="6"/>
  <c r="G36" i="6"/>
  <c r="F36" i="6" s="1"/>
  <c r="G34" i="6"/>
  <c r="E36" i="6"/>
  <c r="D36" i="6" s="1"/>
  <c r="E34" i="6"/>
  <c r="E35" i="6"/>
  <c r="E29" i="6"/>
  <c r="E50" i="6" l="1"/>
  <c r="G46" i="6"/>
  <c r="E46" i="6"/>
  <c r="K37" i="6"/>
  <c r="I37" i="6"/>
  <c r="G37" i="6"/>
  <c r="E37" i="6"/>
  <c r="E32" i="6"/>
  <c r="D32" i="6"/>
  <c r="D50" i="6"/>
  <c r="M46" i="6"/>
  <c r="L46" i="6"/>
  <c r="K46" i="6"/>
  <c r="I46" i="6"/>
  <c r="F46" i="6"/>
  <c r="D46" i="6"/>
  <c r="D41" i="6"/>
  <c r="E41" i="6"/>
  <c r="J37" i="6"/>
  <c r="H37" i="6"/>
  <c r="F37" i="6"/>
  <c r="D37" i="6"/>
</calcChain>
</file>

<file path=xl/sharedStrings.xml><?xml version="1.0" encoding="utf-8"?>
<sst xmlns="http://schemas.openxmlformats.org/spreadsheetml/2006/main" count="518" uniqueCount="475">
  <si>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</si>
  <si>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</si>
  <si>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</si>
  <si>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</si>
  <si>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</si>
  <si>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</si>
  <si>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</si>
  <si>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</si>
  <si>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</si>
  <si>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</si>
  <si>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</si>
  <si>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</si>
  <si>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</si>
  <si>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</si>
  <si>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</si>
  <si>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</si>
  <si>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</si>
  <si>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</si>
  <si>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</si>
  <si>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</si>
  <si>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</si>
  <si>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</si>
  <si>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</si>
  <si>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</si>
  <si>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</si>
  <si>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</si>
  <si>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</si>
  <si>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</si>
  <si>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</si>
  <si>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</si>
  <si>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</si>
  <si>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</si>
  <si>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</si>
  <si>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</si>
  <si>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</si>
  <si>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</si>
  <si>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</si>
  <si>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</si>
  <si>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</si>
  <si>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</si>
  <si>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</si>
  <si>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</si>
  <si>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</si>
  <si>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</si>
  <si>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</si>
  <si>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</si>
  <si>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</si>
  <si>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</si>
  <si>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</si>
  <si>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</si>
  <si>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</si>
  <si>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</si>
  <si>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</si>
  <si>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</si>
  <si>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</si>
  <si>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</si>
  <si>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</si>
  <si>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</si>
  <si>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</si>
  <si>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</si>
  <si>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</si>
  <si>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</si>
  <si>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</si>
  <si>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</si>
  <si>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</si>
  <si>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</si>
  <si>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</si>
  <si>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</si>
  <si>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</si>
  <si>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</si>
  <si>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</si>
  <si>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</si>
  <si>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</si>
  <si>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</si>
  <si>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</si>
  <si>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</si>
  <si>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</si>
  <si>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</si>
  <si>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</si>
  <si>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</si>
  <si>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</si>
  <si>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</si>
  <si>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</si>
  <si>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</si>
  <si>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</si>
  <si>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</si>
  <si>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</si>
  <si>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</si>
  <si>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</si>
  <si>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</si>
  <si>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</si>
  <si>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</si>
  <si>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</si>
  <si>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</si>
  <si>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</si>
  <si>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</si>
  <si>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</si>
  <si>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</si>
  <si>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</si>
  <si>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</si>
  <si>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</si>
  <si>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</si>
  <si>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</si>
  <si>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</si>
  <si>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</si>
  <si>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</si>
  <si>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</si>
  <si>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</si>
  <si>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</si>
  <si>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</si>
  <si>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</si>
  <si>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</si>
  <si>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</si>
  <si>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</si>
  <si>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</si>
  <si>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</si>
  <si>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</si>
  <si>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</si>
  <si>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</si>
  <si>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</si>
  <si>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</si>
  <si>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</si>
  <si>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</si>
  <si>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</si>
  <si>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</si>
  <si>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</si>
  <si>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</si>
  <si>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</si>
  <si>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</si>
  <si>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</si>
  <si>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</si>
  <si>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</si>
  <si>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</si>
  <si>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</si>
  <si>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</si>
  <si>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</si>
  <si>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</si>
  <si>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</si>
  <si>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</si>
  <si>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</si>
  <si>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</si>
  <si>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</si>
  <si>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</si>
  <si>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</si>
  <si>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</si>
  <si>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</si>
  <si>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</si>
  <si>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</si>
  <si>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</si>
  <si>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</si>
  <si>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</si>
  <si>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</si>
  <si>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</si>
  <si>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</si>
  <si>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</si>
  <si>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</si>
  <si>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</si>
  <si>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</si>
  <si>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</si>
  <si>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</si>
  <si>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</si>
  <si>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</si>
  <si>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</si>
  <si>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</si>
  <si>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</si>
  <si>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</si>
  <si>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</si>
  <si>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</si>
  <si>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</si>
  <si>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</si>
  <si>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</si>
  <si>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</si>
  <si>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</si>
  <si>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</si>
  <si>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</si>
  <si>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</si>
  <si>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</si>
  <si>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</si>
  <si>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</si>
  <si>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</si>
  <si>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</si>
  <si>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</si>
  <si>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</si>
  <si>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</si>
  <si>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</si>
  <si>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</si>
  <si>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</si>
  <si>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</si>
  <si>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</si>
  <si>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</si>
  <si>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</si>
  <si>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</si>
  <si>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</si>
  <si>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</si>
  <si>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</si>
  <si>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</si>
  <si>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</si>
  <si>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</si>
  <si>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</si>
  <si>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</si>
  <si>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</si>
  <si>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</si>
  <si>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</si>
  <si>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</si>
  <si>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</si>
  <si>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</si>
  <si>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</si>
  <si>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</si>
  <si>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</si>
  <si>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</si>
  <si>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</si>
  <si>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</si>
  <si>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</si>
  <si>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</si>
  <si>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</si>
  <si>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</si>
  <si>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</si>
  <si>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</si>
  <si>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</si>
  <si>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</si>
  <si>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</si>
  <si>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</si>
  <si>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</si>
  <si>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</si>
  <si>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</si>
  <si>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</si>
  <si>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</si>
  <si>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</si>
  <si>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</si>
  <si>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</si>
  <si>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</si>
  <si>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</si>
  <si>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</si>
  <si>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</si>
  <si>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</si>
  <si>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</si>
  <si>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</si>
  <si>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</si>
  <si>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</si>
  <si>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</si>
  <si>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</si>
  <si>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</si>
  <si>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</si>
  <si>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</si>
  <si>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</si>
  <si>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</si>
  <si>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</si>
  <si>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</si>
  <si>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</si>
  <si>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</si>
  <si>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</si>
  <si>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</si>
  <si>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</si>
  <si>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</si>
  <si>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</si>
  <si>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</si>
  <si>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</si>
  <si>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</si>
  <si>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</si>
  <si>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</si>
  <si>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</si>
  <si>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</si>
  <si>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</si>
  <si>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</si>
  <si>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</si>
  <si>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</si>
  <si>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</si>
  <si>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</si>
  <si>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</si>
  <si>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</si>
  <si>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</si>
  <si>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</si>
  <si>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</si>
  <si>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</si>
  <si>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</si>
  <si>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</si>
  <si>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</si>
  <si>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</si>
  <si>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</si>
  <si>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</si>
  <si>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</si>
  <si>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</si>
  <si>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</si>
  <si>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</si>
  <si>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</si>
  <si>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</si>
  <si>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</si>
  <si>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</si>
  <si>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</si>
  <si>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</si>
  <si>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</si>
  <si>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</si>
  <si>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</si>
  <si>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</si>
  <si>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</si>
  <si>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</si>
  <si>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</si>
  <si>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</si>
  <si>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</si>
  <si>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</si>
  <si>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</si>
  <si>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</si>
  <si>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</si>
  <si>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</si>
  <si>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</si>
  <si>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</si>
  <si>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</si>
  <si>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</si>
  <si>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</si>
  <si>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</si>
  <si>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</si>
  <si>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</si>
  <si>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</si>
  <si>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</si>
  <si>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</si>
  <si>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</si>
  <si>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</si>
  <si>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</si>
  <si>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</si>
  <si>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</si>
  <si>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</si>
  <si>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</si>
  <si>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</si>
  <si>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</si>
  <si>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</si>
  <si>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</si>
  <si>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</si>
  <si>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</si>
  <si>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</si>
  <si>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</si>
  <si>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</si>
  <si>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</si>
  <si>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</si>
  <si>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</si>
  <si>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</si>
  <si>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</si>
  <si>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</si>
  <si>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</si>
  <si>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</si>
  <si>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</si>
  <si>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</si>
  <si>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</si>
  <si>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</si>
  <si>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</si>
  <si>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</si>
  <si>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</si>
  <si>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</si>
  <si>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</si>
  <si>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</si>
  <si>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</si>
  <si>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</si>
  <si>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</si>
  <si>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</si>
  <si>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</si>
  <si>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</si>
  <si>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</si>
  <si>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</si>
  <si>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</si>
  <si>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</si>
  <si>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</si>
  <si>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</si>
  <si>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</si>
  <si>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</si>
  <si>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</si>
  <si>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</si>
  <si>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</si>
  <si>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</si>
  <si>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</si>
  <si>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</si>
  <si>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</si>
  <si>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</si>
  <si>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</si>
  <si>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</si>
  <si>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</si>
  <si>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</si>
  <si>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</si>
  <si>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</si>
  <si>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</si>
  <si>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</si>
  <si>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</si>
  <si>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</si>
  <si>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</si>
  <si>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</si>
  <si>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</si>
  <si>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</si>
  <si>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</si>
  <si>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</si>
  <si>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</si>
  <si>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</si>
  <si>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</si>
  <si>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</si>
  <si>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</si>
  <si>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</si>
  <si>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</si>
  <si>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</si>
  <si>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</si>
  <si>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</si>
  <si>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</si>
  <si>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</si>
  <si>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</si>
  <si>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</si>
  <si>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</si>
  <si>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</si>
  <si>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</si>
  <si>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</si>
  <si>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</si>
  <si>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</si>
  <si>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</si>
  <si>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</si>
  <si>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</si>
  <si>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</si>
  <si>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</si>
  <si>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</si>
  <si>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</si>
  <si>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</si>
  <si>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</si>
  <si>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</si>
  <si>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</si>
  <si>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</si>
  <si>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</si>
  <si>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</si>
  <si>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</si>
  <si>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</si>
  <si>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</si>
  <si>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</si>
  <si>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</si>
  <si>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</si>
  <si>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</si>
  <si>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</si>
  <si>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</si>
  <si>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</si>
  <si>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</si>
  <si>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</si>
  <si>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</si>
  <si>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</si>
  <si>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</si>
  <si>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</si>
  <si>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</si>
  <si>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</si>
  <si>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</si>
  <si>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</si>
  <si>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</si>
  <si>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</si>
  <si>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</si>
  <si>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</si>
  <si>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</si>
  <si>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</si>
  <si>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</si>
  <si>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</si>
  <si>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</si>
  <si>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</si>
  <si>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</si>
  <si>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</si>
  <si>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</si>
  <si>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</si>
  <si>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</si>
  <si>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2023-2024</t>
  </si>
  <si>
    <t>0 сынып</t>
  </si>
  <si>
    <t>қорытынды</t>
  </si>
  <si>
    <t>Болатхан  Ерсұлтан Қайратбек</t>
  </si>
  <si>
    <t>Жанарбек Ерасыл Аманболұлы</t>
  </si>
  <si>
    <t>Заманбекқызы  Айдана</t>
  </si>
  <si>
    <t>Каирхан Амир Зейнурұлы</t>
  </si>
  <si>
    <t>Кобегенова  Дария Еркебуланқызы</t>
  </si>
  <si>
    <t>Қайржан  Райяна Азаматқызы</t>
  </si>
  <si>
    <t>Қуаныш Ахмет Асқарұлы</t>
  </si>
  <si>
    <t>Салтанат Айсұлу</t>
  </si>
  <si>
    <t>Саулебай Айзере Омиртайқызы</t>
  </si>
  <si>
    <t>Студентқызы  Айғаным</t>
  </si>
  <si>
    <t>Тилеубекқызы Кәусар</t>
  </si>
  <si>
    <t>Тилеубекқызы Іңкәр</t>
  </si>
  <si>
    <t>Хайса Рамазан Қуатханұлы</t>
  </si>
  <si>
    <t>Хасамбай Айсұлтан Мамбеұлы</t>
  </si>
  <si>
    <t>Хасейн  Арай  Амйрханқызы</t>
  </si>
  <si>
    <t>Хамит Жантөре  Қайратұлы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</si>
</sst>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abSelected="1"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4" t="s">
        <v>32</v>
      </c>
      <c r="B1" s="44" t="s">
        <v>454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75" x14ac:dyDescent="0.25">
      <c r="A2" s="6" t="s">
        <v>455</v>
      </c>
      <c r="B2" s="5"/>
      <c r="C2" s="5" t="s">
        <v>456</v>
      </c>
      <c r="D2" s="5"/>
      <c r="E2" s="5"/>
      <c r="F2" s="5" t="s">
        <v>457</v>
      </c>
      <c r="G2" s="5"/>
      <c r="H2" s="5"/>
      <c r="I2" s="5"/>
      <c r="J2" s="8" t="s">
        <v>458</v>
      </c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5" t="s">
        <v>453</v>
      </c>
      <c r="IS2" s="5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25">
      <c r="A4" s="30" t="s">
        <v>0</v>
      </c>
      <c r="B4" s="30" t="s">
        <v>1</v>
      </c>
      <c r="C4" s="56" t="s">
        <v>19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7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9"/>
      <c r="DD4" s="60" t="s">
        <v>21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1" t="s">
        <v>24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64" t="s">
        <v>27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31"/>
      <c r="B5" s="31"/>
      <c r="C5" s="33" t="s">
        <v>20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  <c r="X5" s="33" t="s">
        <v>18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5"/>
      <c r="AS5" s="33" t="s">
        <v>3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5"/>
      <c r="BN5" s="53" t="s">
        <v>154</v>
      </c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49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33" t="s">
        <v>50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5"/>
      <c r="DY5" s="54" t="s">
        <v>33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 t="s">
        <v>25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65" t="s">
        <v>34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35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24" t="s">
        <v>26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6"/>
      <c r="HZ5" s="27" t="s">
        <v>28</v>
      </c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9"/>
    </row>
    <row r="6" spans="1:254" ht="15.75" x14ac:dyDescent="0.25">
      <c r="A6" s="31"/>
      <c r="B6" s="31"/>
      <c r="C6" s="54" t="s">
        <v>70</v>
      </c>
      <c r="D6" s="54" t="s">
        <v>5</v>
      </c>
      <c r="E6" s="54" t="s">
        <v>6</v>
      </c>
      <c r="F6" s="54" t="s">
        <v>71</v>
      </c>
      <c r="G6" s="54" t="s">
        <v>7</v>
      </c>
      <c r="H6" s="54" t="s">
        <v>8</v>
      </c>
      <c r="I6" s="54" t="s">
        <v>72</v>
      </c>
      <c r="J6" s="54" t="s">
        <v>9</v>
      </c>
      <c r="K6" s="54" t="s">
        <v>10</v>
      </c>
      <c r="L6" s="54" t="s">
        <v>144</v>
      </c>
      <c r="M6" s="54" t="s">
        <v>9</v>
      </c>
      <c r="N6" s="54" t="s">
        <v>10</v>
      </c>
      <c r="O6" s="54" t="s">
        <v>73</v>
      </c>
      <c r="P6" s="54" t="s">
        <v>11</v>
      </c>
      <c r="Q6" s="54" t="s">
        <v>4</v>
      </c>
      <c r="R6" s="54" t="s">
        <v>74</v>
      </c>
      <c r="S6" s="54" t="s">
        <v>6</v>
      </c>
      <c r="T6" s="54" t="s">
        <v>12</v>
      </c>
      <c r="U6" s="54" t="s">
        <v>75</v>
      </c>
      <c r="V6" s="54" t="s">
        <v>6</v>
      </c>
      <c r="W6" s="54" t="s">
        <v>12</v>
      </c>
      <c r="X6" s="54" t="s">
        <v>76</v>
      </c>
      <c r="Y6" s="54"/>
      <c r="Z6" s="54"/>
      <c r="AA6" s="54" t="s">
        <v>77</v>
      </c>
      <c r="AB6" s="54"/>
      <c r="AC6" s="54"/>
      <c r="AD6" s="54" t="s">
        <v>78</v>
      </c>
      <c r="AE6" s="54"/>
      <c r="AF6" s="54"/>
      <c r="AG6" s="54" t="s">
        <v>145</v>
      </c>
      <c r="AH6" s="54"/>
      <c r="AI6" s="54"/>
      <c r="AJ6" s="54" t="s">
        <v>79</v>
      </c>
      <c r="AK6" s="54"/>
      <c r="AL6" s="54"/>
      <c r="AM6" s="54" t="s">
        <v>80</v>
      </c>
      <c r="AN6" s="54"/>
      <c r="AO6" s="54"/>
      <c r="AP6" s="53" t="s">
        <v>81</v>
      </c>
      <c r="AQ6" s="53"/>
      <c r="AR6" s="53"/>
      <c r="AS6" s="54" t="s">
        <v>82</v>
      </c>
      <c r="AT6" s="54"/>
      <c r="AU6" s="54"/>
      <c r="AV6" s="54" t="s">
        <v>83</v>
      </c>
      <c r="AW6" s="54"/>
      <c r="AX6" s="54"/>
      <c r="AY6" s="54" t="s">
        <v>84</v>
      </c>
      <c r="AZ6" s="54"/>
      <c r="BA6" s="54"/>
      <c r="BB6" s="54" t="s">
        <v>85</v>
      </c>
      <c r="BC6" s="54"/>
      <c r="BD6" s="54"/>
      <c r="BE6" s="54" t="s">
        <v>86</v>
      </c>
      <c r="BF6" s="54"/>
      <c r="BG6" s="54"/>
      <c r="BH6" s="53" t="s">
        <v>87</v>
      </c>
      <c r="BI6" s="53"/>
      <c r="BJ6" s="53"/>
      <c r="BK6" s="53" t="s">
        <v>146</v>
      </c>
      <c r="BL6" s="53"/>
      <c r="BM6" s="53"/>
      <c r="BN6" s="54" t="s">
        <v>88</v>
      </c>
      <c r="BO6" s="54"/>
      <c r="BP6" s="54"/>
      <c r="BQ6" s="54" t="s">
        <v>89</v>
      </c>
      <c r="BR6" s="54"/>
      <c r="BS6" s="54"/>
      <c r="BT6" s="53" t="s">
        <v>90</v>
      </c>
      <c r="BU6" s="53"/>
      <c r="BV6" s="53"/>
      <c r="BW6" s="54" t="s">
        <v>91</v>
      </c>
      <c r="BX6" s="54"/>
      <c r="BY6" s="54"/>
      <c r="BZ6" s="54" t="s">
        <v>92</v>
      </c>
      <c r="CA6" s="54"/>
      <c r="CB6" s="54"/>
      <c r="CC6" s="54" t="s">
        <v>93</v>
      </c>
      <c r="CD6" s="54"/>
      <c r="CE6" s="54"/>
      <c r="CF6" s="54" t="s">
        <v>94</v>
      </c>
      <c r="CG6" s="54"/>
      <c r="CH6" s="54"/>
      <c r="CI6" s="54" t="s">
        <v>95</v>
      </c>
      <c r="CJ6" s="54"/>
      <c r="CK6" s="54"/>
      <c r="CL6" s="54" t="s">
        <v>96</v>
      </c>
      <c r="CM6" s="54"/>
      <c r="CN6" s="54"/>
      <c r="CO6" s="54" t="s">
        <v>147</v>
      </c>
      <c r="CP6" s="54"/>
      <c r="CQ6" s="54"/>
      <c r="CR6" s="54" t="s">
        <v>97</v>
      </c>
      <c r="CS6" s="54"/>
      <c r="CT6" s="54"/>
      <c r="CU6" s="54" t="s">
        <v>98</v>
      </c>
      <c r="CV6" s="54"/>
      <c r="CW6" s="54"/>
      <c r="CX6" s="54" t="s">
        <v>99</v>
      </c>
      <c r="CY6" s="54"/>
      <c r="CZ6" s="54"/>
      <c r="DA6" s="54" t="s">
        <v>100</v>
      </c>
      <c r="DB6" s="54"/>
      <c r="DC6" s="54"/>
      <c r="DD6" s="53" t="s">
        <v>101</v>
      </c>
      <c r="DE6" s="53"/>
      <c r="DF6" s="53"/>
      <c r="DG6" s="53" t="s">
        <v>102</v>
      </c>
      <c r="DH6" s="53"/>
      <c r="DI6" s="53"/>
      <c r="DJ6" s="53" t="s">
        <v>103</v>
      </c>
      <c r="DK6" s="53"/>
      <c r="DL6" s="53"/>
      <c r="DM6" s="53" t="s">
        <v>148</v>
      </c>
      <c r="DN6" s="53"/>
      <c r="DO6" s="53"/>
      <c r="DP6" s="53" t="s">
        <v>104</v>
      </c>
      <c r="DQ6" s="53"/>
      <c r="DR6" s="53"/>
      <c r="DS6" s="53" t="s">
        <v>105</v>
      </c>
      <c r="DT6" s="53"/>
      <c r="DU6" s="53"/>
      <c r="DV6" s="53" t="s">
        <v>106</v>
      </c>
      <c r="DW6" s="53"/>
      <c r="DX6" s="53"/>
      <c r="DY6" s="53" t="s">
        <v>107</v>
      </c>
      <c r="DZ6" s="53"/>
      <c r="EA6" s="53"/>
      <c r="EB6" s="53" t="s">
        <v>108</v>
      </c>
      <c r="EC6" s="53"/>
      <c r="ED6" s="53"/>
      <c r="EE6" s="53" t="s">
        <v>109</v>
      </c>
      <c r="EF6" s="53"/>
      <c r="EG6" s="53"/>
      <c r="EH6" s="53" t="s">
        <v>149</v>
      </c>
      <c r="EI6" s="53"/>
      <c r="EJ6" s="53"/>
      <c r="EK6" s="53" t="s">
        <v>110</v>
      </c>
      <c r="EL6" s="53"/>
      <c r="EM6" s="53"/>
      <c r="EN6" s="53" t="s">
        <v>111</v>
      </c>
      <c r="EO6" s="53"/>
      <c r="EP6" s="53"/>
      <c r="EQ6" s="53" t="s">
        <v>112</v>
      </c>
      <c r="ER6" s="53"/>
      <c r="ES6" s="53"/>
      <c r="ET6" s="53" t="s">
        <v>113</v>
      </c>
      <c r="EU6" s="53"/>
      <c r="EV6" s="53"/>
      <c r="EW6" s="53" t="s">
        <v>114</v>
      </c>
      <c r="EX6" s="53"/>
      <c r="EY6" s="53"/>
      <c r="EZ6" s="53" t="s">
        <v>115</v>
      </c>
      <c r="FA6" s="53"/>
      <c r="FB6" s="53"/>
      <c r="FC6" s="53" t="s">
        <v>116</v>
      </c>
      <c r="FD6" s="53"/>
      <c r="FE6" s="53"/>
      <c r="FF6" s="53" t="s">
        <v>117</v>
      </c>
      <c r="FG6" s="53"/>
      <c r="FH6" s="53"/>
      <c r="FI6" s="53" t="s">
        <v>118</v>
      </c>
      <c r="FJ6" s="53"/>
      <c r="FK6" s="53"/>
      <c r="FL6" s="53" t="s">
        <v>150</v>
      </c>
      <c r="FM6" s="53"/>
      <c r="FN6" s="53"/>
      <c r="FO6" s="53" t="s">
        <v>119</v>
      </c>
      <c r="FP6" s="53"/>
      <c r="FQ6" s="53"/>
      <c r="FR6" s="53" t="s">
        <v>120</v>
      </c>
      <c r="FS6" s="53"/>
      <c r="FT6" s="53"/>
      <c r="FU6" s="53" t="s">
        <v>121</v>
      </c>
      <c r="FV6" s="53"/>
      <c r="FW6" s="53"/>
      <c r="FX6" s="53" t="s">
        <v>122</v>
      </c>
      <c r="FY6" s="53"/>
      <c r="FZ6" s="53"/>
      <c r="GA6" s="53" t="s">
        <v>123</v>
      </c>
      <c r="GB6" s="53"/>
      <c r="GC6" s="53"/>
      <c r="GD6" s="53" t="s">
        <v>124</v>
      </c>
      <c r="GE6" s="53"/>
      <c r="GF6" s="53"/>
      <c r="GG6" s="53" t="s">
        <v>125</v>
      </c>
      <c r="GH6" s="53"/>
      <c r="GI6" s="53"/>
      <c r="GJ6" s="53" t="s">
        <v>126</v>
      </c>
      <c r="GK6" s="53"/>
      <c r="GL6" s="53"/>
      <c r="GM6" s="53" t="s">
        <v>127</v>
      </c>
      <c r="GN6" s="53"/>
      <c r="GO6" s="53"/>
      <c r="GP6" s="53" t="s">
        <v>151</v>
      </c>
      <c r="GQ6" s="53"/>
      <c r="GR6" s="53"/>
      <c r="GS6" s="53" t="s">
        <v>128</v>
      </c>
      <c r="GT6" s="53"/>
      <c r="GU6" s="53"/>
      <c r="GV6" s="53" t="s">
        <v>129</v>
      </c>
      <c r="GW6" s="53"/>
      <c r="GX6" s="53"/>
      <c r="GY6" s="53" t="s">
        <v>130</v>
      </c>
      <c r="GZ6" s="53"/>
      <c r="HA6" s="53"/>
      <c r="HB6" s="53" t="s">
        <v>131</v>
      </c>
      <c r="HC6" s="53"/>
      <c r="HD6" s="53"/>
      <c r="HE6" s="53" t="s">
        <v>132</v>
      </c>
      <c r="HF6" s="53"/>
      <c r="HG6" s="53"/>
      <c r="HH6" s="53" t="s">
        <v>133</v>
      </c>
      <c r="HI6" s="53"/>
      <c r="HJ6" s="53"/>
      <c r="HK6" s="53" t="s">
        <v>134</v>
      </c>
      <c r="HL6" s="53"/>
      <c r="HM6" s="53"/>
      <c r="HN6" s="53" t="s">
        <v>135</v>
      </c>
      <c r="HO6" s="53"/>
      <c r="HP6" s="53"/>
      <c r="HQ6" s="53" t="s">
        <v>136</v>
      </c>
      <c r="HR6" s="53"/>
      <c r="HS6" s="53"/>
      <c r="HT6" s="53" t="s">
        <v>152</v>
      </c>
      <c r="HU6" s="53"/>
      <c r="HV6" s="53"/>
      <c r="HW6" s="53" t="s">
        <v>137</v>
      </c>
      <c r="HX6" s="53"/>
      <c r="HY6" s="53"/>
      <c r="HZ6" s="53" t="s">
        <v>138</v>
      </c>
      <c r="IA6" s="53"/>
      <c r="IB6" s="53"/>
      <c r="IC6" s="53" t="s">
        <v>139</v>
      </c>
      <c r="ID6" s="53"/>
      <c r="IE6" s="53"/>
      <c r="IF6" s="53" t="s">
        <v>140</v>
      </c>
      <c r="IG6" s="53"/>
      <c r="IH6" s="53"/>
      <c r="II6" s="53" t="s">
        <v>153</v>
      </c>
      <c r="IJ6" s="53"/>
      <c r="IK6" s="53"/>
      <c r="IL6" s="53" t="s">
        <v>141</v>
      </c>
      <c r="IM6" s="53"/>
      <c r="IN6" s="53"/>
      <c r="IO6" s="53" t="s">
        <v>142</v>
      </c>
      <c r="IP6" s="53"/>
      <c r="IQ6" s="53"/>
      <c r="IR6" s="53" t="s">
        <v>143</v>
      </c>
      <c r="IS6" s="53"/>
      <c r="IT6" s="53"/>
    </row>
    <row r="7" spans="1:254" ht="104.25" customHeight="1" x14ac:dyDescent="0.25">
      <c r="A7" s="31"/>
      <c r="B7" s="31"/>
      <c r="C7" s="42" t="s">
        <v>413</v>
      </c>
      <c r="D7" s="42"/>
      <c r="E7" s="42"/>
      <c r="F7" s="42" t="s">
        <v>414</v>
      </c>
      <c r="G7" s="42"/>
      <c r="H7" s="42"/>
      <c r="I7" s="42" t="s">
        <v>415</v>
      </c>
      <c r="J7" s="42"/>
      <c r="K7" s="42"/>
      <c r="L7" s="42" t="s">
        <v>416</v>
      </c>
      <c r="M7" s="42"/>
      <c r="N7" s="42"/>
      <c r="O7" s="42" t="s">
        <v>417</v>
      </c>
      <c r="P7" s="42"/>
      <c r="Q7" s="42"/>
      <c r="R7" s="42" t="s">
        <v>418</v>
      </c>
      <c r="S7" s="42"/>
      <c r="T7" s="42"/>
      <c r="U7" s="42" t="s">
        <v>419</v>
      </c>
      <c r="V7" s="42"/>
      <c r="W7" s="42"/>
      <c r="X7" s="42" t="s">
        <v>420</v>
      </c>
      <c r="Y7" s="42"/>
      <c r="Z7" s="42"/>
      <c r="AA7" s="42" t="s">
        <v>421</v>
      </c>
      <c r="AB7" s="42"/>
      <c r="AC7" s="42"/>
      <c r="AD7" s="42" t="s">
        <v>422</v>
      </c>
      <c r="AE7" s="42"/>
      <c r="AF7" s="42"/>
      <c r="AG7" s="42" t="s">
        <v>423</v>
      </c>
      <c r="AH7" s="42"/>
      <c r="AI7" s="42"/>
      <c r="AJ7" s="42" t="s">
        <v>424</v>
      </c>
      <c r="AK7" s="42"/>
      <c r="AL7" s="42"/>
      <c r="AM7" s="42" t="s">
        <v>425</v>
      </c>
      <c r="AN7" s="42"/>
      <c r="AO7" s="42"/>
      <c r="AP7" s="42" t="s">
        <v>426</v>
      </c>
      <c r="AQ7" s="42"/>
      <c r="AR7" s="42"/>
      <c r="AS7" s="42" t="s">
        <v>427</v>
      </c>
      <c r="AT7" s="42"/>
      <c r="AU7" s="42"/>
      <c r="AV7" s="42" t="s">
        <v>428</v>
      </c>
      <c r="AW7" s="42"/>
      <c r="AX7" s="42"/>
      <c r="AY7" s="42" t="s">
        <v>429</v>
      </c>
      <c r="AZ7" s="42"/>
      <c r="BA7" s="42"/>
      <c r="BB7" s="42" t="s">
        <v>430</v>
      </c>
      <c r="BC7" s="42"/>
      <c r="BD7" s="42"/>
      <c r="BE7" s="42" t="s">
        <v>431</v>
      </c>
      <c r="BF7" s="42"/>
      <c r="BG7" s="42"/>
      <c r="BH7" s="42" t="s">
        <v>432</v>
      </c>
      <c r="BI7" s="42"/>
      <c r="BJ7" s="42"/>
      <c r="BK7" s="42" t="s">
        <v>433</v>
      </c>
      <c r="BL7" s="42"/>
      <c r="BM7" s="42"/>
      <c r="BN7" s="42" t="s">
        <v>434</v>
      </c>
      <c r="BO7" s="42"/>
      <c r="BP7" s="42"/>
      <c r="BQ7" s="42" t="s">
        <v>435</v>
      </c>
      <c r="BR7" s="42"/>
      <c r="BS7" s="42"/>
      <c r="BT7" s="42" t="s">
        <v>436</v>
      </c>
      <c r="BU7" s="42"/>
      <c r="BV7" s="42"/>
      <c r="BW7" s="42" t="s">
        <v>437</v>
      </c>
      <c r="BX7" s="42"/>
      <c r="BY7" s="42"/>
      <c r="BZ7" s="42" t="s">
        <v>287</v>
      </c>
      <c r="CA7" s="42"/>
      <c r="CB7" s="42"/>
      <c r="CC7" s="42" t="s">
        <v>438</v>
      </c>
      <c r="CD7" s="42"/>
      <c r="CE7" s="42"/>
      <c r="CF7" s="42" t="s">
        <v>439</v>
      </c>
      <c r="CG7" s="42"/>
      <c r="CH7" s="42"/>
      <c r="CI7" s="42" t="s">
        <v>440</v>
      </c>
      <c r="CJ7" s="42"/>
      <c r="CK7" s="42"/>
      <c r="CL7" s="42" t="s">
        <v>441</v>
      </c>
      <c r="CM7" s="42"/>
      <c r="CN7" s="42"/>
      <c r="CO7" s="42" t="s">
        <v>442</v>
      </c>
      <c r="CP7" s="42"/>
      <c r="CQ7" s="42"/>
      <c r="CR7" s="42" t="s">
        <v>443</v>
      </c>
      <c r="CS7" s="42"/>
      <c r="CT7" s="42"/>
      <c r="CU7" s="42" t="s">
        <v>444</v>
      </c>
      <c r="CV7" s="42"/>
      <c r="CW7" s="42"/>
      <c r="CX7" s="42" t="s">
        <v>445</v>
      </c>
      <c r="CY7" s="42"/>
      <c r="CZ7" s="42"/>
      <c r="DA7" s="42" t="s">
        <v>446</v>
      </c>
      <c r="DB7" s="42"/>
      <c r="DC7" s="42"/>
      <c r="DD7" s="42" t="s">
        <v>447</v>
      </c>
      <c r="DE7" s="42"/>
      <c r="DF7" s="42"/>
      <c r="DG7" s="42" t="s">
        <v>448</v>
      </c>
      <c r="DH7" s="42"/>
      <c r="DI7" s="42"/>
      <c r="DJ7" s="43" t="s">
        <v>449</v>
      </c>
      <c r="DK7" s="43"/>
      <c r="DL7" s="43"/>
      <c r="DM7" s="43" t="s">
        <v>450</v>
      </c>
      <c r="DN7" s="43"/>
      <c r="DO7" s="43"/>
      <c r="DP7" s="43" t="s">
        <v>451</v>
      </c>
      <c r="DQ7" s="43"/>
      <c r="DR7" s="43"/>
      <c r="DS7" s="43" t="s">
        <v>452</v>
      </c>
      <c r="DT7" s="43"/>
      <c r="DU7" s="43"/>
      <c r="DV7" s="43" t="s">
        <v>184</v>
      </c>
      <c r="DW7" s="43"/>
      <c r="DX7" s="43"/>
      <c r="DY7" s="42" t="s">
        <v>200</v>
      </c>
      <c r="DZ7" s="42"/>
      <c r="EA7" s="42"/>
      <c r="EB7" s="42" t="s">
        <v>201</v>
      </c>
      <c r="EC7" s="42"/>
      <c r="ED7" s="42"/>
      <c r="EE7" s="42" t="s">
        <v>319</v>
      </c>
      <c r="EF7" s="42"/>
      <c r="EG7" s="42"/>
      <c r="EH7" s="42" t="s">
        <v>202</v>
      </c>
      <c r="EI7" s="42"/>
      <c r="EJ7" s="42"/>
      <c r="EK7" s="42" t="s">
        <v>410</v>
      </c>
      <c r="EL7" s="42"/>
      <c r="EM7" s="42"/>
      <c r="EN7" s="42" t="s">
        <v>205</v>
      </c>
      <c r="EO7" s="42"/>
      <c r="EP7" s="42"/>
      <c r="EQ7" s="42" t="s">
        <v>328</v>
      </c>
      <c r="ER7" s="42"/>
      <c r="ES7" s="42"/>
      <c r="ET7" s="42" t="s">
        <v>210</v>
      </c>
      <c r="EU7" s="42"/>
      <c r="EV7" s="42"/>
      <c r="EW7" s="42" t="s">
        <v>331</v>
      </c>
      <c r="EX7" s="42"/>
      <c r="EY7" s="42"/>
      <c r="EZ7" s="42" t="s">
        <v>333</v>
      </c>
      <c r="FA7" s="42"/>
      <c r="FB7" s="42"/>
      <c r="FC7" s="42" t="s">
        <v>335</v>
      </c>
      <c r="FD7" s="42"/>
      <c r="FE7" s="42"/>
      <c r="FF7" s="42" t="s">
        <v>411</v>
      </c>
      <c r="FG7" s="42"/>
      <c r="FH7" s="42"/>
      <c r="FI7" s="42" t="s">
        <v>338</v>
      </c>
      <c r="FJ7" s="42"/>
      <c r="FK7" s="42"/>
      <c r="FL7" s="42" t="s">
        <v>214</v>
      </c>
      <c r="FM7" s="42"/>
      <c r="FN7" s="42"/>
      <c r="FO7" s="42" t="s">
        <v>342</v>
      </c>
      <c r="FP7" s="42"/>
      <c r="FQ7" s="42"/>
      <c r="FR7" s="42" t="s">
        <v>345</v>
      </c>
      <c r="FS7" s="42"/>
      <c r="FT7" s="42"/>
      <c r="FU7" s="42" t="s">
        <v>349</v>
      </c>
      <c r="FV7" s="42"/>
      <c r="FW7" s="42"/>
      <c r="FX7" s="42" t="s">
        <v>351</v>
      </c>
      <c r="FY7" s="42"/>
      <c r="FZ7" s="42"/>
      <c r="GA7" s="43" t="s">
        <v>354</v>
      </c>
      <c r="GB7" s="43"/>
      <c r="GC7" s="43"/>
      <c r="GD7" s="42" t="s">
        <v>219</v>
      </c>
      <c r="GE7" s="42"/>
      <c r="GF7" s="42"/>
      <c r="GG7" s="43" t="s">
        <v>361</v>
      </c>
      <c r="GH7" s="43"/>
      <c r="GI7" s="43"/>
      <c r="GJ7" s="43" t="s">
        <v>362</v>
      </c>
      <c r="GK7" s="43"/>
      <c r="GL7" s="43"/>
      <c r="GM7" s="43" t="s">
        <v>364</v>
      </c>
      <c r="GN7" s="43"/>
      <c r="GO7" s="43"/>
      <c r="GP7" s="43" t="s">
        <v>365</v>
      </c>
      <c r="GQ7" s="43"/>
      <c r="GR7" s="43"/>
      <c r="GS7" s="43" t="s">
        <v>226</v>
      </c>
      <c r="GT7" s="43"/>
      <c r="GU7" s="43"/>
      <c r="GV7" s="43" t="s">
        <v>228</v>
      </c>
      <c r="GW7" s="43"/>
      <c r="GX7" s="43"/>
      <c r="GY7" s="43" t="s">
        <v>229</v>
      </c>
      <c r="GZ7" s="43"/>
      <c r="HA7" s="43"/>
      <c r="HB7" s="42" t="s">
        <v>372</v>
      </c>
      <c r="HC7" s="42"/>
      <c r="HD7" s="42"/>
      <c r="HE7" s="42" t="s">
        <v>374</v>
      </c>
      <c r="HF7" s="42"/>
      <c r="HG7" s="42"/>
      <c r="HH7" s="42" t="s">
        <v>235</v>
      </c>
      <c r="HI7" s="42"/>
      <c r="HJ7" s="42"/>
      <c r="HK7" s="42" t="s">
        <v>375</v>
      </c>
      <c r="HL7" s="42"/>
      <c r="HM7" s="42"/>
      <c r="HN7" s="42" t="s">
        <v>378</v>
      </c>
      <c r="HO7" s="42"/>
      <c r="HP7" s="42"/>
      <c r="HQ7" s="42" t="s">
        <v>238</v>
      </c>
      <c r="HR7" s="42"/>
      <c r="HS7" s="42"/>
      <c r="HT7" s="42" t="s">
        <v>236</v>
      </c>
      <c r="HU7" s="42"/>
      <c r="HV7" s="42"/>
      <c r="HW7" s="42" t="s">
        <v>67</v>
      </c>
      <c r="HX7" s="42"/>
      <c r="HY7" s="42"/>
      <c r="HZ7" s="42" t="s">
        <v>387</v>
      </c>
      <c r="IA7" s="42"/>
      <c r="IB7" s="42"/>
      <c r="IC7" s="42" t="s">
        <v>391</v>
      </c>
      <c r="ID7" s="42"/>
      <c r="IE7" s="42"/>
      <c r="IF7" s="42" t="s">
        <v>241</v>
      </c>
      <c r="IG7" s="42"/>
      <c r="IH7" s="42"/>
      <c r="II7" s="42" t="s">
        <v>396</v>
      </c>
      <c r="IJ7" s="42"/>
      <c r="IK7" s="42"/>
      <c r="IL7" s="42" t="s">
        <v>397</v>
      </c>
      <c r="IM7" s="42"/>
      <c r="IN7" s="42"/>
      <c r="IO7" s="42" t="s">
        <v>401</v>
      </c>
      <c r="IP7" s="42"/>
      <c r="IQ7" s="42"/>
      <c r="IR7" s="42" t="s">
        <v>405</v>
      </c>
      <c r="IS7" s="42"/>
      <c r="IT7" s="42"/>
    </row>
    <row r="8" spans="1:254" ht="58.5" customHeight="1" thickBot="1" x14ac:dyDescent="0.3">
      <c r="A8" s="32"/>
      <c r="B8" s="32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30.75" thickBot="1" x14ac:dyDescent="0.3">
      <c r="A9" s="1">
        <v>1</v>
      </c>
      <c r="B9" s="22" t="s">
        <v>459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30.75" thickBot="1" x14ac:dyDescent="0.3">
      <c r="A10" s="1">
        <v>2</v>
      </c>
      <c r="B10" s="23" t="s">
        <v>460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/>
      <c r="V10" s="3">
        <v>1</v>
      </c>
      <c r="W10" s="3"/>
      <c r="X10" s="3"/>
      <c r="Y10" s="3">
        <v>1</v>
      </c>
      <c r="Z10" s="3"/>
      <c r="AA10" s="3"/>
      <c r="AB10" s="3">
        <v>1</v>
      </c>
      <c r="AC10" s="3"/>
      <c r="AD10" s="3"/>
      <c r="AE10" s="3">
        <v>1</v>
      </c>
      <c r="AF10" s="3"/>
      <c r="AG10" s="3"/>
      <c r="AH10" s="3">
        <v>1</v>
      </c>
      <c r="AI10" s="3"/>
      <c r="AJ10" s="3"/>
      <c r="AK10" s="3">
        <v>1</v>
      </c>
      <c r="AL10" s="3"/>
      <c r="AM10" s="3"/>
      <c r="AN10" s="3">
        <v>1</v>
      </c>
      <c r="AO10" s="3"/>
      <c r="AP10" s="3"/>
      <c r="AQ10" s="3">
        <v>1</v>
      </c>
      <c r="AR10" s="3"/>
      <c r="AS10" s="3"/>
      <c r="AT10" s="3">
        <v>1</v>
      </c>
      <c r="AU10" s="3"/>
      <c r="AV10" s="3"/>
      <c r="AW10" s="3">
        <v>1</v>
      </c>
      <c r="AX10" s="3"/>
      <c r="AY10" s="3"/>
      <c r="AZ10" s="3">
        <v>1</v>
      </c>
      <c r="BA10" s="3"/>
      <c r="BB10" s="3"/>
      <c r="BC10" s="3">
        <v>1</v>
      </c>
      <c r="BD10" s="3"/>
      <c r="BE10" s="3"/>
      <c r="BF10" s="3">
        <v>1</v>
      </c>
      <c r="BG10" s="3"/>
      <c r="BH10" s="3"/>
      <c r="BI10" s="3">
        <v>1</v>
      </c>
      <c r="BJ10" s="3"/>
      <c r="BK10" s="3"/>
      <c r="BL10" s="3">
        <v>1</v>
      </c>
      <c r="BM10" s="3"/>
      <c r="BN10" s="3"/>
      <c r="BO10" s="3">
        <v>1</v>
      </c>
      <c r="BP10" s="3"/>
      <c r="BQ10" s="3"/>
      <c r="BR10" s="3">
        <v>1</v>
      </c>
      <c r="BS10" s="3"/>
      <c r="BT10" s="3"/>
      <c r="BU10" s="3">
        <v>1</v>
      </c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/>
      <c r="CP10" s="3">
        <v>1</v>
      </c>
      <c r="CQ10" s="3"/>
      <c r="CR10" s="3"/>
      <c r="CS10" s="3">
        <v>1</v>
      </c>
      <c r="CT10" s="3"/>
      <c r="CU10" s="3"/>
      <c r="CV10" s="3">
        <v>1</v>
      </c>
      <c r="CW10" s="3"/>
      <c r="CX10" s="3"/>
      <c r="CY10" s="3">
        <v>1</v>
      </c>
      <c r="CZ10" s="3"/>
      <c r="DA10" s="3"/>
      <c r="DB10" s="3">
        <v>1</v>
      </c>
      <c r="DC10" s="3"/>
      <c r="DD10" s="3"/>
      <c r="DE10" s="3">
        <v>1</v>
      </c>
      <c r="DF10" s="3"/>
      <c r="DG10" s="3"/>
      <c r="DH10" s="3">
        <v>1</v>
      </c>
      <c r="DI10" s="3"/>
      <c r="DJ10" s="3"/>
      <c r="DK10" s="3">
        <v>1</v>
      </c>
      <c r="DL10" s="3"/>
      <c r="DM10" s="3"/>
      <c r="DN10" s="3">
        <v>1</v>
      </c>
      <c r="DO10" s="3"/>
      <c r="DP10" s="3"/>
      <c r="DQ10" s="3">
        <v>1</v>
      </c>
      <c r="DR10" s="3"/>
      <c r="DS10" s="3"/>
      <c r="DT10" s="3">
        <v>1</v>
      </c>
      <c r="DU10" s="3"/>
      <c r="DV10" s="3"/>
      <c r="DW10" s="3">
        <v>1</v>
      </c>
      <c r="DX10" s="3"/>
      <c r="DY10" s="3"/>
      <c r="DZ10" s="3">
        <v>1</v>
      </c>
      <c r="EA10" s="3"/>
      <c r="EB10" s="3"/>
      <c r="EC10" s="3">
        <v>1</v>
      </c>
      <c r="ED10" s="3"/>
      <c r="EE10" s="3"/>
      <c r="EF10" s="3">
        <v>1</v>
      </c>
      <c r="EG10" s="3"/>
      <c r="EH10" s="3"/>
      <c r="EI10" s="3">
        <v>1</v>
      </c>
      <c r="EJ10" s="3"/>
      <c r="EK10" s="3"/>
      <c r="EL10" s="3">
        <v>1</v>
      </c>
      <c r="EM10" s="3"/>
      <c r="EN10" s="3"/>
      <c r="EO10" s="3">
        <v>1</v>
      </c>
      <c r="EP10" s="3"/>
      <c r="EQ10" s="3"/>
      <c r="ER10" s="3">
        <v>1</v>
      </c>
      <c r="ES10" s="3"/>
      <c r="ET10" s="3"/>
      <c r="EU10" s="3">
        <v>1</v>
      </c>
      <c r="EV10" s="3"/>
      <c r="EW10" s="3"/>
      <c r="EX10" s="3">
        <v>1</v>
      </c>
      <c r="EY10" s="3"/>
      <c r="EZ10" s="3"/>
      <c r="FA10" s="3">
        <v>1</v>
      </c>
      <c r="FB10" s="3"/>
      <c r="FC10" s="3"/>
      <c r="FD10" s="3">
        <v>1</v>
      </c>
      <c r="FE10" s="3"/>
      <c r="FF10" s="3"/>
      <c r="FG10" s="3">
        <v>1</v>
      </c>
      <c r="FH10" s="3"/>
      <c r="FI10" s="3"/>
      <c r="FJ10" s="3">
        <v>1</v>
      </c>
      <c r="FK10" s="3"/>
      <c r="FL10" s="3"/>
      <c r="FM10" s="3">
        <v>1</v>
      </c>
      <c r="FN10" s="3"/>
      <c r="FO10" s="3"/>
      <c r="FP10" s="3">
        <v>1</v>
      </c>
      <c r="FQ10" s="3"/>
      <c r="FR10" s="3"/>
      <c r="FS10" s="3">
        <v>1</v>
      </c>
      <c r="FT10" s="3"/>
      <c r="FU10" s="3"/>
      <c r="FV10" s="3">
        <v>1</v>
      </c>
      <c r="FW10" s="3"/>
      <c r="FX10" s="3"/>
      <c r="FY10" s="3">
        <v>1</v>
      </c>
      <c r="FZ10" s="3"/>
      <c r="GA10" s="3"/>
      <c r="GB10" s="3">
        <v>1</v>
      </c>
      <c r="GC10" s="3"/>
      <c r="GD10" s="3"/>
      <c r="GE10" s="3">
        <v>1</v>
      </c>
      <c r="GF10" s="3"/>
      <c r="GG10" s="3"/>
      <c r="GH10" s="3">
        <v>1</v>
      </c>
      <c r="GI10" s="3"/>
      <c r="GJ10" s="3"/>
      <c r="GK10" s="3">
        <v>1</v>
      </c>
      <c r="GL10" s="3"/>
      <c r="GM10" s="3"/>
      <c r="GN10" s="3">
        <v>1</v>
      </c>
      <c r="GO10" s="3"/>
      <c r="GP10" s="3"/>
      <c r="GQ10" s="3">
        <v>1</v>
      </c>
      <c r="GR10" s="3"/>
      <c r="GS10" s="3"/>
      <c r="GT10" s="3">
        <v>1</v>
      </c>
      <c r="GU10" s="3"/>
      <c r="GV10" s="3"/>
      <c r="GW10" s="3">
        <v>1</v>
      </c>
      <c r="GX10" s="3"/>
      <c r="GY10" s="3"/>
      <c r="GZ10" s="3">
        <v>1</v>
      </c>
      <c r="HA10" s="3"/>
      <c r="HB10" s="3"/>
      <c r="HC10" s="3">
        <v>1</v>
      </c>
      <c r="HD10" s="3"/>
      <c r="HE10" s="3"/>
      <c r="HF10" s="3">
        <v>1</v>
      </c>
      <c r="HG10" s="3"/>
      <c r="HH10" s="3"/>
      <c r="HI10" s="3">
        <v>1</v>
      </c>
      <c r="HJ10" s="3"/>
      <c r="HK10" s="3"/>
      <c r="HL10" s="3">
        <v>1</v>
      </c>
      <c r="HM10" s="3"/>
      <c r="HN10" s="3"/>
      <c r="HO10" s="3">
        <v>1</v>
      </c>
      <c r="HP10" s="3"/>
      <c r="HQ10" s="3"/>
      <c r="HR10" s="3">
        <v>1</v>
      </c>
      <c r="HS10" s="3"/>
      <c r="HT10" s="3"/>
      <c r="HU10" s="3">
        <v>1</v>
      </c>
      <c r="HV10" s="3"/>
      <c r="HW10" s="3"/>
      <c r="HX10" s="3">
        <v>1</v>
      </c>
      <c r="HY10" s="3"/>
      <c r="HZ10" s="3"/>
      <c r="IA10" s="3">
        <v>1</v>
      </c>
      <c r="IB10" s="3"/>
      <c r="IC10" s="3"/>
      <c r="ID10" s="3">
        <v>1</v>
      </c>
      <c r="IE10" s="3"/>
      <c r="IF10" s="3"/>
      <c r="IG10" s="3">
        <v>1</v>
      </c>
      <c r="IH10" s="3"/>
      <c r="II10" s="3"/>
      <c r="IJ10" s="3">
        <v>1</v>
      </c>
      <c r="IK10" s="3"/>
      <c r="IL10" s="3"/>
      <c r="IM10" s="3">
        <v>1</v>
      </c>
      <c r="IN10" s="3"/>
      <c r="IO10" s="3"/>
      <c r="IP10" s="3">
        <v>1</v>
      </c>
      <c r="IQ10" s="3"/>
      <c r="IR10" s="3"/>
      <c r="IS10" s="3">
        <v>1</v>
      </c>
      <c r="IT10" s="3"/>
    </row>
    <row r="11" spans="1:254" ht="16.5" thickBot="1" x14ac:dyDescent="0.3">
      <c r="A11" s="1">
        <v>3</v>
      </c>
      <c r="B11" s="23" t="s">
        <v>461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54" ht="16.5" thickBot="1" x14ac:dyDescent="0.3">
      <c r="A12" s="1">
        <v>4</v>
      </c>
      <c r="B12" s="23" t="s">
        <v>462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  <c r="GS12" s="3"/>
      <c r="GT12" s="3">
        <v>1</v>
      </c>
      <c r="GU12" s="3"/>
      <c r="GV12" s="3"/>
      <c r="GW12" s="3">
        <v>1</v>
      </c>
      <c r="GX12" s="3"/>
      <c r="GY12" s="3"/>
      <c r="GZ12" s="3">
        <v>1</v>
      </c>
      <c r="HA12" s="3"/>
      <c r="HB12" s="3"/>
      <c r="HC12" s="3">
        <v>1</v>
      </c>
      <c r="HD12" s="3"/>
      <c r="HE12" s="3"/>
      <c r="HF12" s="3">
        <v>1</v>
      </c>
      <c r="HG12" s="3"/>
      <c r="HH12" s="3"/>
      <c r="HI12" s="3">
        <v>1</v>
      </c>
      <c r="HJ12" s="3"/>
      <c r="HK12" s="3"/>
      <c r="HL12" s="3">
        <v>1</v>
      </c>
      <c r="HM12" s="3"/>
      <c r="HN12" s="3"/>
      <c r="HO12" s="3">
        <v>1</v>
      </c>
      <c r="HP12" s="3"/>
      <c r="HQ12" s="3"/>
      <c r="HR12" s="3">
        <v>1</v>
      </c>
      <c r="HS12" s="3"/>
      <c r="HT12" s="3"/>
      <c r="HU12" s="3">
        <v>1</v>
      </c>
      <c r="HV12" s="3"/>
      <c r="HW12" s="3"/>
      <c r="HX12" s="3">
        <v>1</v>
      </c>
      <c r="HY12" s="3"/>
      <c r="HZ12" s="3"/>
      <c r="IA12" s="3">
        <v>1</v>
      </c>
      <c r="IB12" s="3"/>
      <c r="IC12" s="3"/>
      <c r="ID12" s="3">
        <v>1</v>
      </c>
      <c r="IE12" s="3"/>
      <c r="IF12" s="3"/>
      <c r="IG12" s="3">
        <v>1</v>
      </c>
      <c r="IH12" s="3"/>
      <c r="II12" s="3"/>
      <c r="IJ12" s="3">
        <v>1</v>
      </c>
      <c r="IK12" s="3"/>
      <c r="IL12" s="3"/>
      <c r="IM12" s="3">
        <v>1</v>
      </c>
      <c r="IN12" s="3"/>
      <c r="IO12" s="3"/>
      <c r="IP12" s="3">
        <v>1</v>
      </c>
      <c r="IQ12" s="3"/>
      <c r="IR12" s="3"/>
      <c r="IS12" s="3">
        <v>1</v>
      </c>
      <c r="IT12" s="3"/>
    </row>
    <row r="13" spans="1:254" ht="30.75" thickBot="1" x14ac:dyDescent="0.3">
      <c r="A13" s="1">
        <v>5</v>
      </c>
      <c r="B13" s="23" t="s">
        <v>463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54" ht="16.5" thickBot="1" x14ac:dyDescent="0.3">
      <c r="A14" s="1">
        <v>6</v>
      </c>
      <c r="B14" s="23" t="s">
        <v>464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</row>
    <row r="15" spans="1:254" ht="16.5" thickBot="1" x14ac:dyDescent="0.3">
      <c r="A15" s="1">
        <v>7</v>
      </c>
      <c r="B15" s="23" t="s">
        <v>465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</row>
    <row r="16" spans="1:254" ht="15.75" thickBot="1" x14ac:dyDescent="0.3">
      <c r="A16" s="2">
        <v>8</v>
      </c>
      <c r="B16" s="23" t="s">
        <v>466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</row>
    <row r="17" spans="1:254" ht="30.75" thickBot="1" x14ac:dyDescent="0.3">
      <c r="A17" s="2">
        <v>9</v>
      </c>
      <c r="B17" s="23" t="s">
        <v>467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ht="15.75" thickBot="1" x14ac:dyDescent="0.3">
      <c r="A18" s="2">
        <v>10</v>
      </c>
      <c r="B18" s="23" t="s">
        <v>468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</row>
    <row r="19" spans="1:254" ht="14.25" customHeight="1" thickBot="1" x14ac:dyDescent="0.3">
      <c r="A19" s="2">
        <v>11</v>
      </c>
      <c r="B19" s="23" t="s">
        <v>469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</row>
    <row r="20" spans="1:254" ht="15.75" thickBot="1" x14ac:dyDescent="0.3">
      <c r="A20" s="2">
        <v>12</v>
      </c>
      <c r="B20" s="23" t="s">
        <v>470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</row>
    <row r="21" spans="1:254" ht="15.75" thickBot="1" x14ac:dyDescent="0.3">
      <c r="A21" s="2">
        <v>13</v>
      </c>
      <c r="B21" s="23" t="s">
        <v>471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54" ht="30.75" thickBot="1" x14ac:dyDescent="0.3">
      <c r="A22" s="2">
        <v>14</v>
      </c>
      <c r="B22" s="23" t="s">
        <v>472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54" ht="15.75" thickBot="1" x14ac:dyDescent="0.3">
      <c r="A23" s="2">
        <v>15</v>
      </c>
      <c r="B23" s="23" t="s">
        <v>473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54" ht="15.75" thickBot="1" x14ac:dyDescent="0.3">
      <c r="A24" s="2">
        <v>16</v>
      </c>
      <c r="B24" s="23" t="s">
        <v>474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</row>
    <row r="25" spans="1:254" x14ac:dyDescent="0.25">
      <c r="A25" s="45" t="s">
        <v>48</v>
      </c>
      <c r="B25" s="46"/>
      <c r="C25" s="2">
        <f>SUM(C9:C24)</f>
        <v>10</v>
      </c>
      <c r="D25" s="2">
        <f>SUM(D9:D24)</f>
        <v>6</v>
      </c>
      <c r="E25" s="2">
        <f>SUM(E9:E24)</f>
        <v>0</v>
      </c>
      <c r="F25" s="2">
        <f>SUM(F9:F24)</f>
        <v>10</v>
      </c>
      <c r="G25" s="2">
        <f>SUM(G9:G24)</f>
        <v>6</v>
      </c>
      <c r="H25" s="2">
        <f>SUM(H9:H24)</f>
        <v>0</v>
      </c>
      <c r="I25" s="2">
        <f>SUM(I9:I24)</f>
        <v>10</v>
      </c>
      <c r="J25" s="2">
        <f>SUM(J9:J24)</f>
        <v>6</v>
      </c>
      <c r="K25" s="2">
        <f>SUM(K9:K24)</f>
        <v>0</v>
      </c>
      <c r="L25" s="2">
        <f>SUM(L9:L24)</f>
        <v>10</v>
      </c>
      <c r="M25" s="2">
        <f>SUM(M9:M24)</f>
        <v>6</v>
      </c>
      <c r="N25" s="2">
        <f>SUM(N9:N24)</f>
        <v>0</v>
      </c>
      <c r="O25" s="2">
        <f>SUM(O9:O24)</f>
        <v>10</v>
      </c>
      <c r="P25" s="2">
        <f>SUM(P9:P24)</f>
        <v>6</v>
      </c>
      <c r="Q25" s="2">
        <f>SUM(Q9:Q24)</f>
        <v>0</v>
      </c>
      <c r="R25" s="2">
        <f>SUM(R9:R24)</f>
        <v>10</v>
      </c>
      <c r="S25" s="2">
        <f>SUM(S9:S24)</f>
        <v>6</v>
      </c>
      <c r="T25" s="2">
        <f>SUM(T9:T24)</f>
        <v>0</v>
      </c>
      <c r="U25" s="2">
        <f>SUM(U9:U24)</f>
        <v>10</v>
      </c>
      <c r="V25" s="2">
        <f>SUM(V9:V24)</f>
        <v>6</v>
      </c>
      <c r="W25" s="2">
        <f>SUM(W9:W24)</f>
        <v>0</v>
      </c>
      <c r="X25" s="2">
        <f>SUM(X9:X24)</f>
        <v>10</v>
      </c>
      <c r="Y25" s="2">
        <f>SUM(Y9:Y24)</f>
        <v>6</v>
      </c>
      <c r="Z25" s="2">
        <f>SUM(Z9:Z24)</f>
        <v>0</v>
      </c>
      <c r="AA25" s="2">
        <f>SUM(AA9:AA24)</f>
        <v>10</v>
      </c>
      <c r="AB25" s="2">
        <f>SUM(AB9:AB24)</f>
        <v>6</v>
      </c>
      <c r="AC25" s="2">
        <f>SUM(AC9:AC24)</f>
        <v>0</v>
      </c>
      <c r="AD25" s="2">
        <f>SUM(AD9:AD24)</f>
        <v>10</v>
      </c>
      <c r="AE25" s="2">
        <f>SUM(AE9:AE24)</f>
        <v>6</v>
      </c>
      <c r="AF25" s="2">
        <f>SUM(AF9:AF24)</f>
        <v>0</v>
      </c>
      <c r="AG25" s="2">
        <f>SUM(AG9:AG24)</f>
        <v>10</v>
      </c>
      <c r="AH25" s="2">
        <f>SUM(AH9:AH24)</f>
        <v>6</v>
      </c>
      <c r="AI25" s="2">
        <f>SUM(AI9:AI24)</f>
        <v>0</v>
      </c>
      <c r="AJ25" s="2">
        <f>SUM(AJ9:AJ24)</f>
        <v>10</v>
      </c>
      <c r="AK25" s="2">
        <f>SUM(AK9:AK24)</f>
        <v>6</v>
      </c>
      <c r="AL25" s="2">
        <f>SUM(AL9:AL24)</f>
        <v>0</v>
      </c>
      <c r="AM25" s="2">
        <f>SUM(AM9:AM24)</f>
        <v>10</v>
      </c>
      <c r="AN25" s="2">
        <f>SUM(AN9:AN24)</f>
        <v>6</v>
      </c>
      <c r="AO25" s="2">
        <f>SUM(AO9:AO24)</f>
        <v>0</v>
      </c>
      <c r="AP25" s="2">
        <f>SUM(AP9:AP24)</f>
        <v>10</v>
      </c>
      <c r="AQ25" s="2">
        <f>SUM(AQ9:AQ24)</f>
        <v>6</v>
      </c>
      <c r="AR25" s="2">
        <f>SUM(AR9:AR24)</f>
        <v>0</v>
      </c>
      <c r="AS25" s="2">
        <f>SUM(AS9:AS24)</f>
        <v>10</v>
      </c>
      <c r="AT25" s="2">
        <f>SUM(AT9:AT24)</f>
        <v>6</v>
      </c>
      <c r="AU25" s="2">
        <f>SUM(AU9:AU24)</f>
        <v>0</v>
      </c>
      <c r="AV25" s="2">
        <f>SUM(AV9:AV24)</f>
        <v>10</v>
      </c>
      <c r="AW25" s="2">
        <f>SUM(AW9:AW24)</f>
        <v>6</v>
      </c>
      <c r="AX25" s="2">
        <f>SUM(AX9:AX24)</f>
        <v>0</v>
      </c>
      <c r="AY25" s="2">
        <f>SUM(AY9:AY24)</f>
        <v>10</v>
      </c>
      <c r="AZ25" s="2">
        <f>SUM(AZ9:AZ24)</f>
        <v>6</v>
      </c>
      <c r="BA25" s="2">
        <f>SUM(BA9:BA24)</f>
        <v>0</v>
      </c>
      <c r="BB25" s="2">
        <f>SUM(BB9:BB24)</f>
        <v>10</v>
      </c>
      <c r="BC25" s="2">
        <f>SUM(BC9:BC24)</f>
        <v>6</v>
      </c>
      <c r="BD25" s="2">
        <f>SUM(BD9:BD24)</f>
        <v>0</v>
      </c>
      <c r="BE25" s="2">
        <f>SUM(BE9:BE24)</f>
        <v>10</v>
      </c>
      <c r="BF25" s="2">
        <f>SUM(BF9:BF24)</f>
        <v>6</v>
      </c>
      <c r="BG25" s="2">
        <f>SUM(BG9:BG24)</f>
        <v>0</v>
      </c>
      <c r="BH25" s="2">
        <f>SUM(BH9:BH24)</f>
        <v>10</v>
      </c>
      <c r="BI25" s="2">
        <f>SUM(BI9:BI24)</f>
        <v>6</v>
      </c>
      <c r="BJ25" s="2">
        <f>SUM(BJ9:BJ24)</f>
        <v>0</v>
      </c>
      <c r="BK25" s="2">
        <f>SUM(BK9:BK24)</f>
        <v>10</v>
      </c>
      <c r="BL25" s="2">
        <f>SUM(BL9:BL24)</f>
        <v>6</v>
      </c>
      <c r="BM25" s="2">
        <f>SUM(BM9:BM24)</f>
        <v>0</v>
      </c>
      <c r="BN25" s="2">
        <f>SUM(BN9:BN24)</f>
        <v>10</v>
      </c>
      <c r="BO25" s="2">
        <f>SUM(BO9:BO24)</f>
        <v>6</v>
      </c>
      <c r="BP25" s="2">
        <f>SUM(BP9:BP24)</f>
        <v>0</v>
      </c>
      <c r="BQ25" s="2">
        <f>SUM(BQ9:BQ24)</f>
        <v>10</v>
      </c>
      <c r="BR25" s="2">
        <f>SUM(BR9:BR24)</f>
        <v>6</v>
      </c>
      <c r="BS25" s="2">
        <f>SUM(BS9:BS24)</f>
        <v>0</v>
      </c>
      <c r="BT25" s="2">
        <f>SUM(BT9:BT24)</f>
        <v>10</v>
      </c>
      <c r="BU25" s="2">
        <f>SUM(BU9:BU24)</f>
        <v>6</v>
      </c>
      <c r="BV25" s="2">
        <f>SUM(BV9:BV24)</f>
        <v>0</v>
      </c>
      <c r="BW25" s="2">
        <f>SUM(BW9:BW24)</f>
        <v>10</v>
      </c>
      <c r="BX25" s="2">
        <f>SUM(BX9:BX24)</f>
        <v>6</v>
      </c>
      <c r="BY25" s="2">
        <f>SUM(BY9:BY24)</f>
        <v>0</v>
      </c>
      <c r="BZ25" s="2">
        <f>SUM(BZ9:BZ24)</f>
        <v>10</v>
      </c>
      <c r="CA25" s="2">
        <f>SUM(CA9:CA24)</f>
        <v>6</v>
      </c>
      <c r="CB25" s="2">
        <f>SUM(CB9:CB24)</f>
        <v>0</v>
      </c>
      <c r="CC25" s="2">
        <f>SUM(CC9:CC24)</f>
        <v>10</v>
      </c>
      <c r="CD25" s="2">
        <f>SUM(CD9:CD24)</f>
        <v>6</v>
      </c>
      <c r="CE25" s="2">
        <f>SUM(CE9:CE24)</f>
        <v>0</v>
      </c>
      <c r="CF25" s="2">
        <f>SUM(CF9:CF24)</f>
        <v>10</v>
      </c>
      <c r="CG25" s="2">
        <f>SUM(CG9:CG24)</f>
        <v>6</v>
      </c>
      <c r="CH25" s="2">
        <f>SUM(CH9:CH24)</f>
        <v>0</v>
      </c>
      <c r="CI25" s="2">
        <f>SUM(CI9:CI24)</f>
        <v>10</v>
      </c>
      <c r="CJ25" s="2">
        <f>SUM(CJ9:CJ24)</f>
        <v>6</v>
      </c>
      <c r="CK25" s="2">
        <f>SUM(CK9:CK24)</f>
        <v>0</v>
      </c>
      <c r="CL25" s="2">
        <f>SUM(CL9:CL24)</f>
        <v>10</v>
      </c>
      <c r="CM25" s="2">
        <f>SUM(CM9:CM24)</f>
        <v>6</v>
      </c>
      <c r="CN25" s="2">
        <f>SUM(CN9:CN24)</f>
        <v>0</v>
      </c>
      <c r="CO25" s="2">
        <f>SUM(CO9:CO24)</f>
        <v>10</v>
      </c>
      <c r="CP25" s="2">
        <f>SUM(CP9:CP24)</f>
        <v>6</v>
      </c>
      <c r="CQ25" s="2">
        <f>SUM(CQ9:CQ24)</f>
        <v>0</v>
      </c>
      <c r="CR25" s="2">
        <f>SUM(CR9:CR24)</f>
        <v>10</v>
      </c>
      <c r="CS25" s="2">
        <f>SUM(CS9:CS24)</f>
        <v>6</v>
      </c>
      <c r="CT25" s="2">
        <f>SUM(CT9:CT24)</f>
        <v>0</v>
      </c>
      <c r="CU25" s="2">
        <f>SUM(CU9:CU24)</f>
        <v>10</v>
      </c>
      <c r="CV25" s="2">
        <f>SUM(CV9:CV24)</f>
        <v>6</v>
      </c>
      <c r="CW25" s="2">
        <f>SUM(CW9:CW24)</f>
        <v>0</v>
      </c>
      <c r="CX25" s="2">
        <f>SUM(CX9:CX24)</f>
        <v>10</v>
      </c>
      <c r="CY25" s="2">
        <f>SUM(CY9:CY24)</f>
        <v>6</v>
      </c>
      <c r="CZ25" s="2">
        <f>SUM(CZ9:CZ24)</f>
        <v>0</v>
      </c>
      <c r="DA25" s="2">
        <f>SUM(DA9:DA24)</f>
        <v>10</v>
      </c>
      <c r="DB25" s="2">
        <f>SUM(DB9:DB24)</f>
        <v>6</v>
      </c>
      <c r="DC25" s="2">
        <f>SUM(DC9:DC24)</f>
        <v>0</v>
      </c>
      <c r="DD25" s="2">
        <f>SUM(DD9:DD24)</f>
        <v>10</v>
      </c>
      <c r="DE25" s="2">
        <f>SUM(DE9:DE24)</f>
        <v>6</v>
      </c>
      <c r="DF25" s="2">
        <f>SUM(DF9:DF24)</f>
        <v>0</v>
      </c>
      <c r="DG25" s="2">
        <f>SUM(DG9:DG24)</f>
        <v>10</v>
      </c>
      <c r="DH25" s="2">
        <f>SUM(DH9:DH24)</f>
        <v>6</v>
      </c>
      <c r="DI25" s="2">
        <f>SUM(DI9:DI24)</f>
        <v>0</v>
      </c>
      <c r="DJ25" s="2">
        <f>SUM(DJ9:DJ24)</f>
        <v>10</v>
      </c>
      <c r="DK25" s="2">
        <f>SUM(DK9:DK24)</f>
        <v>6</v>
      </c>
      <c r="DL25" s="2">
        <f>SUM(DL9:DL24)</f>
        <v>0</v>
      </c>
      <c r="DM25" s="2">
        <f>SUM(DM9:DM24)</f>
        <v>10</v>
      </c>
      <c r="DN25" s="2">
        <f>SUM(DN9:DN24)</f>
        <v>6</v>
      </c>
      <c r="DO25" s="2">
        <f>SUM(DO9:DO24)</f>
        <v>0</v>
      </c>
      <c r="DP25" s="2">
        <f>SUM(DP9:DP24)</f>
        <v>10</v>
      </c>
      <c r="DQ25" s="2">
        <f>SUM(DQ9:DQ24)</f>
        <v>6</v>
      </c>
      <c r="DR25" s="2">
        <f>SUM(DR9:DR24)</f>
        <v>0</v>
      </c>
      <c r="DS25" s="2">
        <f>SUM(DS9:DS24)</f>
        <v>10</v>
      </c>
      <c r="DT25" s="2">
        <f>SUM(DT9:DT24)</f>
        <v>6</v>
      </c>
      <c r="DU25" s="2">
        <f>SUM(DU9:DU24)</f>
        <v>0</v>
      </c>
      <c r="DV25" s="2">
        <f>SUM(DV9:DV24)</f>
        <v>10</v>
      </c>
      <c r="DW25" s="2">
        <f>SUM(DW9:DW24)</f>
        <v>6</v>
      </c>
      <c r="DX25" s="2">
        <f>SUM(DX9:DX24)</f>
        <v>0</v>
      </c>
      <c r="DY25" s="2">
        <f>SUM(DY9:DY24)</f>
        <v>10</v>
      </c>
      <c r="DZ25" s="2">
        <f>SUM(DZ9:DZ24)</f>
        <v>6</v>
      </c>
      <c r="EA25" s="2">
        <f>SUM(EA9:EA24)</f>
        <v>0</v>
      </c>
      <c r="EB25" s="2">
        <f>SUM(EB9:EB24)</f>
        <v>10</v>
      </c>
      <c r="EC25" s="2">
        <f>SUM(EC9:EC24)</f>
        <v>6</v>
      </c>
      <c r="ED25" s="2">
        <f>SUM(ED9:ED24)</f>
        <v>0</v>
      </c>
      <c r="EE25" s="2">
        <f>SUM(EE9:EE24)</f>
        <v>10</v>
      </c>
      <c r="EF25" s="2">
        <f>SUM(EF9:EF24)</f>
        <v>6</v>
      </c>
      <c r="EG25" s="2">
        <f>SUM(EG9:EG24)</f>
        <v>0</v>
      </c>
      <c r="EH25" s="2">
        <f>SUM(EH9:EH24)</f>
        <v>10</v>
      </c>
      <c r="EI25" s="2">
        <f>SUM(EI9:EI24)</f>
        <v>6</v>
      </c>
      <c r="EJ25" s="2">
        <f>SUM(EJ9:EJ24)</f>
        <v>0</v>
      </c>
      <c r="EK25" s="2">
        <f>SUM(EK9:EK24)</f>
        <v>10</v>
      </c>
      <c r="EL25" s="2">
        <f>SUM(EL9:EL24)</f>
        <v>6</v>
      </c>
      <c r="EM25" s="2">
        <f>SUM(EM9:EM24)</f>
        <v>0</v>
      </c>
      <c r="EN25" s="2">
        <f>SUM(EN9:EN24)</f>
        <v>10</v>
      </c>
      <c r="EO25" s="2">
        <f>SUM(EO9:EO24)</f>
        <v>6</v>
      </c>
      <c r="EP25" s="2">
        <f>SUM(EP9:EP24)</f>
        <v>0</v>
      </c>
      <c r="EQ25" s="2">
        <f>SUM(EQ9:EQ24)</f>
        <v>10</v>
      </c>
      <c r="ER25" s="2">
        <f>SUM(ER9:ER24)</f>
        <v>6</v>
      </c>
      <c r="ES25" s="2">
        <f>SUM(ES9:ES24)</f>
        <v>0</v>
      </c>
      <c r="ET25" s="2">
        <f>SUM(ET9:ET24)</f>
        <v>10</v>
      </c>
      <c r="EU25" s="2">
        <f>SUM(EU9:EU24)</f>
        <v>6</v>
      </c>
      <c r="EV25" s="2">
        <f>SUM(EV9:EV24)</f>
        <v>0</v>
      </c>
      <c r="EW25" s="2">
        <f>SUM(EW9:EW24)</f>
        <v>10</v>
      </c>
      <c r="EX25" s="2">
        <f>SUM(EX9:EX24)</f>
        <v>6</v>
      </c>
      <c r="EY25" s="2">
        <f>SUM(EY9:EY24)</f>
        <v>0</v>
      </c>
      <c r="EZ25" s="2">
        <f>SUM(EZ9:EZ24)</f>
        <v>10</v>
      </c>
      <c r="FA25" s="2">
        <f>SUM(FA9:FA24)</f>
        <v>6</v>
      </c>
      <c r="FB25" s="2">
        <f>SUM(FB9:FB24)</f>
        <v>0</v>
      </c>
      <c r="FC25" s="2">
        <f>SUM(FC9:FC24)</f>
        <v>10</v>
      </c>
      <c r="FD25" s="2">
        <f>SUM(FD9:FD24)</f>
        <v>6</v>
      </c>
      <c r="FE25" s="2">
        <f>SUM(FE9:FE24)</f>
        <v>0</v>
      </c>
      <c r="FF25" s="2">
        <f>SUM(FF9:FF24)</f>
        <v>10</v>
      </c>
      <c r="FG25" s="2">
        <f>SUM(FG9:FG24)</f>
        <v>6</v>
      </c>
      <c r="FH25" s="2">
        <f>SUM(FH9:FH24)</f>
        <v>0</v>
      </c>
      <c r="FI25" s="2">
        <f>SUM(FI9:FI24)</f>
        <v>10</v>
      </c>
      <c r="FJ25" s="2">
        <f>SUM(FJ9:FJ24)</f>
        <v>6</v>
      </c>
      <c r="FK25" s="2">
        <f>SUM(FK9:FK24)</f>
        <v>0</v>
      </c>
      <c r="FL25" s="2">
        <f>SUM(FL9:FL24)</f>
        <v>10</v>
      </c>
      <c r="FM25" s="2">
        <f>SUM(FM9:FM24)</f>
        <v>6</v>
      </c>
      <c r="FN25" s="2">
        <f>SUM(FN9:FN24)</f>
        <v>0</v>
      </c>
      <c r="FO25" s="2">
        <f>SUM(FO9:FO24)</f>
        <v>10</v>
      </c>
      <c r="FP25" s="2">
        <f>SUM(FP9:FP24)</f>
        <v>6</v>
      </c>
      <c r="FQ25" s="2">
        <f>SUM(FQ9:FQ24)</f>
        <v>0</v>
      </c>
      <c r="FR25" s="2">
        <f>SUM(FR9:FR24)</f>
        <v>10</v>
      </c>
      <c r="FS25" s="2">
        <f>SUM(FS9:FS24)</f>
        <v>6</v>
      </c>
      <c r="FT25" s="2">
        <f>SUM(FT9:FT24)</f>
        <v>0</v>
      </c>
      <c r="FU25" s="2">
        <f>SUM(FU9:FU24)</f>
        <v>10</v>
      </c>
      <c r="FV25" s="2">
        <f>SUM(FV9:FV24)</f>
        <v>6</v>
      </c>
      <c r="FW25" s="2">
        <f>SUM(FW9:FW24)</f>
        <v>0</v>
      </c>
      <c r="FX25" s="2">
        <f>SUM(FX9:FX24)</f>
        <v>10</v>
      </c>
      <c r="FY25" s="2">
        <f>SUM(FY9:FY24)</f>
        <v>6</v>
      </c>
      <c r="FZ25" s="2">
        <f>SUM(FZ9:FZ24)</f>
        <v>0</v>
      </c>
      <c r="GA25" s="2">
        <f>SUM(GA9:GA24)</f>
        <v>10</v>
      </c>
      <c r="GB25" s="2">
        <f>SUM(GB9:GB24)</f>
        <v>6</v>
      </c>
      <c r="GC25" s="2">
        <f>SUM(GC9:GC24)</f>
        <v>0</v>
      </c>
      <c r="GD25" s="2">
        <f>SUM(GD9:GD24)</f>
        <v>10</v>
      </c>
      <c r="GE25" s="2">
        <f>SUM(GE9:GE24)</f>
        <v>6</v>
      </c>
      <c r="GF25" s="2">
        <f>SUM(GF9:GF24)</f>
        <v>0</v>
      </c>
      <c r="GG25" s="2">
        <f>SUM(GG9:GG24)</f>
        <v>10</v>
      </c>
      <c r="GH25" s="2">
        <f>SUM(GH9:GH24)</f>
        <v>6</v>
      </c>
      <c r="GI25" s="2">
        <f>SUM(GI9:GI24)</f>
        <v>0</v>
      </c>
      <c r="GJ25" s="2">
        <f>SUM(GJ9:GJ24)</f>
        <v>10</v>
      </c>
      <c r="GK25" s="2">
        <f>SUM(GK9:GK24)</f>
        <v>6</v>
      </c>
      <c r="GL25" s="2">
        <f>SUM(GL9:GL24)</f>
        <v>0</v>
      </c>
      <c r="GM25" s="2">
        <f>SUM(GM9:GM24)</f>
        <v>10</v>
      </c>
      <c r="GN25" s="2">
        <f>SUM(GN9:GN24)</f>
        <v>6</v>
      </c>
      <c r="GO25" s="2">
        <f>SUM(GO9:GO24)</f>
        <v>0</v>
      </c>
      <c r="GP25" s="2">
        <f>SUM(GP9:GP24)</f>
        <v>10</v>
      </c>
      <c r="GQ25" s="2">
        <f>SUM(GQ9:GQ24)</f>
        <v>6</v>
      </c>
      <c r="GR25" s="2">
        <f>SUM(GR9:GR24)</f>
        <v>0</v>
      </c>
      <c r="GS25" s="2">
        <f>SUM(GS9:GS24)</f>
        <v>10</v>
      </c>
      <c r="GT25" s="2">
        <f>SUM(GT9:GT24)</f>
        <v>6</v>
      </c>
      <c r="GU25" s="2">
        <f>SUM(GU9:GU24)</f>
        <v>0</v>
      </c>
      <c r="GV25" s="2">
        <f>SUM(GV9:GV24)</f>
        <v>10</v>
      </c>
      <c r="GW25" s="2">
        <f>SUM(GW9:GW24)</f>
        <v>6</v>
      </c>
      <c r="GX25" s="2">
        <f>SUM(GX9:GX24)</f>
        <v>0</v>
      </c>
      <c r="GY25" s="2">
        <f>SUM(GY9:GY24)</f>
        <v>10</v>
      </c>
      <c r="GZ25" s="2">
        <f>SUM(GZ9:GZ24)</f>
        <v>6</v>
      </c>
      <c r="HA25" s="2">
        <f>SUM(HA9:HA24)</f>
        <v>0</v>
      </c>
      <c r="HB25" s="2">
        <f>SUM(HB9:HB24)</f>
        <v>10</v>
      </c>
      <c r="HC25" s="2">
        <f>SUM(HC9:HC24)</f>
        <v>6</v>
      </c>
      <c r="HD25" s="2">
        <f>SUM(HD9:HD24)</f>
        <v>0</v>
      </c>
      <c r="HE25" s="2">
        <f>SUM(HE9:HE24)</f>
        <v>10</v>
      </c>
      <c r="HF25" s="2">
        <f>SUM(HF9:HF24)</f>
        <v>6</v>
      </c>
      <c r="HG25" s="2">
        <f>SUM(HG9:HG24)</f>
        <v>0</v>
      </c>
      <c r="HH25" s="2">
        <f>SUM(HH9:HH24)</f>
        <v>10</v>
      </c>
      <c r="HI25" s="2">
        <f>SUM(HI9:HI24)</f>
        <v>6</v>
      </c>
      <c r="HJ25" s="2">
        <f>SUM(HJ9:HJ24)</f>
        <v>0</v>
      </c>
      <c r="HK25" s="2">
        <f>SUM(HK9:HK24)</f>
        <v>10</v>
      </c>
      <c r="HL25" s="2">
        <f>SUM(HL9:HL24)</f>
        <v>6</v>
      </c>
      <c r="HM25" s="2">
        <f>SUM(HM9:HM24)</f>
        <v>0</v>
      </c>
      <c r="HN25" s="2">
        <f>SUM(HN9:HN24)</f>
        <v>10</v>
      </c>
      <c r="HO25" s="2">
        <f>SUM(HO9:HO24)</f>
        <v>6</v>
      </c>
      <c r="HP25" s="2">
        <f>SUM(HP9:HP24)</f>
        <v>0</v>
      </c>
      <c r="HQ25" s="2">
        <f>SUM(HQ9:HQ24)</f>
        <v>10</v>
      </c>
      <c r="HR25" s="2">
        <f>SUM(HR9:HR24)</f>
        <v>6</v>
      </c>
      <c r="HS25" s="2">
        <f>SUM(HS9:HS24)</f>
        <v>0</v>
      </c>
      <c r="HT25" s="2">
        <f>SUM(HT9:HT24)</f>
        <v>10</v>
      </c>
      <c r="HU25" s="2">
        <f>SUM(HU9:HU24)</f>
        <v>6</v>
      </c>
      <c r="HV25" s="2">
        <f>SUM(HV9:HV24)</f>
        <v>0</v>
      </c>
      <c r="HW25" s="2">
        <f>SUM(HW9:HW24)</f>
        <v>10</v>
      </c>
      <c r="HX25" s="2">
        <f>SUM(HX9:HX24)</f>
        <v>6</v>
      </c>
      <c r="HY25" s="2">
        <f>SUM(HY9:HY24)</f>
        <v>0</v>
      </c>
      <c r="HZ25" s="2">
        <f>SUM(HZ9:HZ24)</f>
        <v>10</v>
      </c>
      <c r="IA25" s="2">
        <f>SUM(IA9:IA24)</f>
        <v>6</v>
      </c>
      <c r="IB25" s="2">
        <f>SUM(IB9:IB24)</f>
        <v>0</v>
      </c>
      <c r="IC25" s="2">
        <f>SUM(IC9:IC24)</f>
        <v>10</v>
      </c>
      <c r="ID25" s="2">
        <f>SUM(ID9:ID24)</f>
        <v>6</v>
      </c>
      <c r="IE25" s="2">
        <f>SUM(IE9:IE24)</f>
        <v>0</v>
      </c>
      <c r="IF25" s="2">
        <f>SUM(IF9:IF24)</f>
        <v>10</v>
      </c>
      <c r="IG25" s="2">
        <f>SUM(IG9:IG24)</f>
        <v>6</v>
      </c>
      <c r="IH25" s="2">
        <f>SUM(IH9:IH24)</f>
        <v>0</v>
      </c>
      <c r="II25" s="2">
        <f>SUM(II9:II24)</f>
        <v>10</v>
      </c>
      <c r="IJ25" s="2">
        <f>SUM(IJ9:IJ24)</f>
        <v>6</v>
      </c>
      <c r="IK25" s="2">
        <f>SUM(IK9:IK24)</f>
        <v>0</v>
      </c>
      <c r="IL25" s="2">
        <f>SUM(IL9:IL24)</f>
        <v>10</v>
      </c>
      <c r="IM25" s="2">
        <f>SUM(IM9:IM24)</f>
        <v>6</v>
      </c>
      <c r="IN25" s="2">
        <f>SUM(IN9:IN24)</f>
        <v>0</v>
      </c>
      <c r="IO25" s="2">
        <f>SUM(IO9:IO24)</f>
        <v>10</v>
      </c>
      <c r="IP25" s="2">
        <f>SUM(IP9:IP24)</f>
        <v>6</v>
      </c>
      <c r="IQ25" s="2">
        <f>SUM(IQ9:IQ24)</f>
        <v>0</v>
      </c>
      <c r="IR25" s="2">
        <f>SUM(IR9:IR24)</f>
        <v>10</v>
      </c>
      <c r="IS25" s="2">
        <f>SUM(IS9:IS24)</f>
        <v>6</v>
      </c>
      <c r="IT25" s="2">
        <f>SUM(IT9:IT24)</f>
        <v>0</v>
      </c>
    </row>
    <row r="26" spans="1:254" x14ac:dyDescent="0.25">
      <c r="A26" s="47" t="s">
        <v>253</v>
      </c>
      <c r="B26" s="48"/>
      <c r="C26" s="7">
        <f>C25/16%</f>
        <v>62.5</v>
      </c>
      <c r="D26" s="7">
        <f t="shared" ref="D26:BO26" si="0">D25/16%</f>
        <v>37.5</v>
      </c>
      <c r="E26" s="7">
        <f t="shared" si="0"/>
        <v>0</v>
      </c>
      <c r="F26" s="7">
        <f t="shared" si="0"/>
        <v>62.5</v>
      </c>
      <c r="G26" s="7">
        <f t="shared" si="0"/>
        <v>37.5</v>
      </c>
      <c r="H26" s="7">
        <f t="shared" si="0"/>
        <v>0</v>
      </c>
      <c r="I26" s="7">
        <f t="shared" si="0"/>
        <v>62.5</v>
      </c>
      <c r="J26" s="7">
        <f t="shared" si="0"/>
        <v>37.5</v>
      </c>
      <c r="K26" s="7">
        <f t="shared" si="0"/>
        <v>0</v>
      </c>
      <c r="L26" s="7">
        <f t="shared" si="0"/>
        <v>62.5</v>
      </c>
      <c r="M26" s="7">
        <f t="shared" si="0"/>
        <v>37.5</v>
      </c>
      <c r="N26" s="7">
        <f t="shared" si="0"/>
        <v>0</v>
      </c>
      <c r="O26" s="7">
        <f t="shared" si="0"/>
        <v>62.5</v>
      </c>
      <c r="P26" s="7">
        <f t="shared" si="0"/>
        <v>37.5</v>
      </c>
      <c r="Q26" s="7">
        <f t="shared" si="0"/>
        <v>0</v>
      </c>
      <c r="R26" s="7">
        <f t="shared" si="0"/>
        <v>62.5</v>
      </c>
      <c r="S26" s="7">
        <f t="shared" si="0"/>
        <v>37.5</v>
      </c>
      <c r="T26" s="7">
        <f t="shared" si="0"/>
        <v>0</v>
      </c>
      <c r="U26" s="7">
        <f t="shared" si="0"/>
        <v>62.5</v>
      </c>
      <c r="V26" s="7">
        <f t="shared" si="0"/>
        <v>37.5</v>
      </c>
      <c r="W26" s="7">
        <f t="shared" si="0"/>
        <v>0</v>
      </c>
      <c r="X26" s="7">
        <f t="shared" si="0"/>
        <v>62.5</v>
      </c>
      <c r="Y26" s="7">
        <f t="shared" si="0"/>
        <v>37.5</v>
      </c>
      <c r="Z26" s="7">
        <f t="shared" si="0"/>
        <v>0</v>
      </c>
      <c r="AA26" s="7">
        <f t="shared" si="0"/>
        <v>62.5</v>
      </c>
      <c r="AB26" s="7">
        <f t="shared" si="0"/>
        <v>37.5</v>
      </c>
      <c r="AC26" s="7">
        <f t="shared" si="0"/>
        <v>0</v>
      </c>
      <c r="AD26" s="7">
        <f t="shared" si="0"/>
        <v>62.5</v>
      </c>
      <c r="AE26" s="7">
        <f t="shared" si="0"/>
        <v>37.5</v>
      </c>
      <c r="AF26" s="7">
        <f t="shared" si="0"/>
        <v>0</v>
      </c>
      <c r="AG26" s="7">
        <f t="shared" si="0"/>
        <v>62.5</v>
      </c>
      <c r="AH26" s="7">
        <f t="shared" si="0"/>
        <v>37.5</v>
      </c>
      <c r="AI26" s="7">
        <f t="shared" si="0"/>
        <v>0</v>
      </c>
      <c r="AJ26" s="7">
        <f t="shared" si="0"/>
        <v>62.5</v>
      </c>
      <c r="AK26" s="7">
        <f t="shared" si="0"/>
        <v>37.5</v>
      </c>
      <c r="AL26" s="7">
        <f t="shared" si="0"/>
        <v>0</v>
      </c>
      <c r="AM26" s="7">
        <f t="shared" si="0"/>
        <v>62.5</v>
      </c>
      <c r="AN26" s="7">
        <f t="shared" si="0"/>
        <v>37.5</v>
      </c>
      <c r="AO26" s="7">
        <f t="shared" si="0"/>
        <v>0</v>
      </c>
      <c r="AP26" s="7">
        <f t="shared" si="0"/>
        <v>62.5</v>
      </c>
      <c r="AQ26" s="7">
        <f t="shared" si="0"/>
        <v>37.5</v>
      </c>
      <c r="AR26" s="7">
        <f t="shared" si="0"/>
        <v>0</v>
      </c>
      <c r="AS26" s="7">
        <f t="shared" si="0"/>
        <v>62.5</v>
      </c>
      <c r="AT26" s="7">
        <f t="shared" si="0"/>
        <v>37.5</v>
      </c>
      <c r="AU26" s="7">
        <f t="shared" si="0"/>
        <v>0</v>
      </c>
      <c r="AV26" s="7">
        <f t="shared" si="0"/>
        <v>62.5</v>
      </c>
      <c r="AW26" s="7">
        <f t="shared" si="0"/>
        <v>37.5</v>
      </c>
      <c r="AX26" s="7">
        <f t="shared" si="0"/>
        <v>0</v>
      </c>
      <c r="AY26" s="7">
        <f t="shared" si="0"/>
        <v>62.5</v>
      </c>
      <c r="AZ26" s="7">
        <f t="shared" si="0"/>
        <v>37.5</v>
      </c>
      <c r="BA26" s="7">
        <f t="shared" si="0"/>
        <v>0</v>
      </c>
      <c r="BB26" s="7">
        <f t="shared" si="0"/>
        <v>62.5</v>
      </c>
      <c r="BC26" s="7">
        <f t="shared" si="0"/>
        <v>37.5</v>
      </c>
      <c r="BD26" s="7">
        <f t="shared" si="0"/>
        <v>0</v>
      </c>
      <c r="BE26" s="7">
        <f t="shared" si="0"/>
        <v>62.5</v>
      </c>
      <c r="BF26" s="7">
        <f t="shared" si="0"/>
        <v>37.5</v>
      </c>
      <c r="BG26" s="7">
        <f t="shared" si="0"/>
        <v>0</v>
      </c>
      <c r="BH26" s="7">
        <f t="shared" si="0"/>
        <v>62.5</v>
      </c>
      <c r="BI26" s="7">
        <f t="shared" si="0"/>
        <v>37.5</v>
      </c>
      <c r="BJ26" s="7">
        <f t="shared" si="0"/>
        <v>0</v>
      </c>
      <c r="BK26" s="7">
        <f t="shared" si="0"/>
        <v>62.5</v>
      </c>
      <c r="BL26" s="7">
        <f t="shared" si="0"/>
        <v>37.5</v>
      </c>
      <c r="BM26" s="7">
        <f t="shared" si="0"/>
        <v>0</v>
      </c>
      <c r="BN26" s="7">
        <f t="shared" si="0"/>
        <v>62.5</v>
      </c>
      <c r="BO26" s="7">
        <f t="shared" si="0"/>
        <v>37.5</v>
      </c>
      <c r="BP26" s="7">
        <f t="shared" ref="BP26:EA26" si="1">BP25/16%</f>
        <v>0</v>
      </c>
      <c r="BQ26" s="7">
        <f t="shared" si="1"/>
        <v>62.5</v>
      </c>
      <c r="BR26" s="7">
        <f t="shared" si="1"/>
        <v>37.5</v>
      </c>
      <c r="BS26" s="7">
        <f t="shared" si="1"/>
        <v>0</v>
      </c>
      <c r="BT26" s="7">
        <f t="shared" si="1"/>
        <v>62.5</v>
      </c>
      <c r="BU26" s="7">
        <f t="shared" si="1"/>
        <v>37.5</v>
      </c>
      <c r="BV26" s="7">
        <f t="shared" si="1"/>
        <v>0</v>
      </c>
      <c r="BW26" s="7">
        <f t="shared" si="1"/>
        <v>62.5</v>
      </c>
      <c r="BX26" s="7">
        <f t="shared" si="1"/>
        <v>37.5</v>
      </c>
      <c r="BY26" s="7">
        <f t="shared" si="1"/>
        <v>0</v>
      </c>
      <c r="BZ26" s="7">
        <f t="shared" si="1"/>
        <v>62.5</v>
      </c>
      <c r="CA26" s="7">
        <f t="shared" si="1"/>
        <v>37.5</v>
      </c>
      <c r="CB26" s="7">
        <f t="shared" si="1"/>
        <v>0</v>
      </c>
      <c r="CC26" s="7">
        <f t="shared" si="1"/>
        <v>62.5</v>
      </c>
      <c r="CD26" s="7">
        <f t="shared" si="1"/>
        <v>37.5</v>
      </c>
      <c r="CE26" s="7">
        <f t="shared" si="1"/>
        <v>0</v>
      </c>
      <c r="CF26" s="7">
        <f t="shared" si="1"/>
        <v>62.5</v>
      </c>
      <c r="CG26" s="7">
        <f t="shared" si="1"/>
        <v>37.5</v>
      </c>
      <c r="CH26" s="7">
        <f t="shared" si="1"/>
        <v>0</v>
      </c>
      <c r="CI26" s="7">
        <f t="shared" si="1"/>
        <v>62.5</v>
      </c>
      <c r="CJ26" s="7">
        <f t="shared" si="1"/>
        <v>37.5</v>
      </c>
      <c r="CK26" s="7">
        <f t="shared" si="1"/>
        <v>0</v>
      </c>
      <c r="CL26" s="7">
        <f t="shared" si="1"/>
        <v>62.5</v>
      </c>
      <c r="CM26" s="7">
        <f t="shared" si="1"/>
        <v>37.5</v>
      </c>
      <c r="CN26" s="7">
        <f t="shared" si="1"/>
        <v>0</v>
      </c>
      <c r="CO26" s="7">
        <f t="shared" si="1"/>
        <v>62.5</v>
      </c>
      <c r="CP26" s="7">
        <f t="shared" si="1"/>
        <v>37.5</v>
      </c>
      <c r="CQ26" s="7">
        <f t="shared" si="1"/>
        <v>0</v>
      </c>
      <c r="CR26" s="7">
        <f t="shared" si="1"/>
        <v>62.5</v>
      </c>
      <c r="CS26" s="7">
        <f t="shared" si="1"/>
        <v>37.5</v>
      </c>
      <c r="CT26" s="7">
        <f t="shared" si="1"/>
        <v>0</v>
      </c>
      <c r="CU26" s="7">
        <f t="shared" si="1"/>
        <v>62.5</v>
      </c>
      <c r="CV26" s="7">
        <f t="shared" si="1"/>
        <v>37.5</v>
      </c>
      <c r="CW26" s="7">
        <f t="shared" si="1"/>
        <v>0</v>
      </c>
      <c r="CX26" s="7">
        <f t="shared" si="1"/>
        <v>62.5</v>
      </c>
      <c r="CY26" s="7">
        <f t="shared" si="1"/>
        <v>37.5</v>
      </c>
      <c r="CZ26" s="7">
        <f t="shared" si="1"/>
        <v>0</v>
      </c>
      <c r="DA26" s="7">
        <f t="shared" si="1"/>
        <v>62.5</v>
      </c>
      <c r="DB26" s="7">
        <f t="shared" si="1"/>
        <v>37.5</v>
      </c>
      <c r="DC26" s="7">
        <f t="shared" si="1"/>
        <v>0</v>
      </c>
      <c r="DD26" s="7">
        <f t="shared" si="1"/>
        <v>62.5</v>
      </c>
      <c r="DE26" s="7">
        <f t="shared" si="1"/>
        <v>37.5</v>
      </c>
      <c r="DF26" s="7">
        <f t="shared" si="1"/>
        <v>0</v>
      </c>
      <c r="DG26" s="7">
        <f t="shared" si="1"/>
        <v>62.5</v>
      </c>
      <c r="DH26" s="7">
        <f t="shared" si="1"/>
        <v>37.5</v>
      </c>
      <c r="DI26" s="7">
        <f t="shared" si="1"/>
        <v>0</v>
      </c>
      <c r="DJ26" s="7">
        <f t="shared" si="1"/>
        <v>62.5</v>
      </c>
      <c r="DK26" s="7">
        <f t="shared" si="1"/>
        <v>37.5</v>
      </c>
      <c r="DL26" s="7">
        <f t="shared" si="1"/>
        <v>0</v>
      </c>
      <c r="DM26" s="7">
        <f t="shared" si="1"/>
        <v>62.5</v>
      </c>
      <c r="DN26" s="7">
        <f t="shared" si="1"/>
        <v>37.5</v>
      </c>
      <c r="DO26" s="7">
        <f t="shared" si="1"/>
        <v>0</v>
      </c>
      <c r="DP26" s="7">
        <f t="shared" si="1"/>
        <v>62.5</v>
      </c>
      <c r="DQ26" s="7">
        <f t="shared" si="1"/>
        <v>37.5</v>
      </c>
      <c r="DR26" s="7">
        <f t="shared" si="1"/>
        <v>0</v>
      </c>
      <c r="DS26" s="7">
        <f t="shared" si="1"/>
        <v>62.5</v>
      </c>
      <c r="DT26" s="7">
        <f t="shared" si="1"/>
        <v>37.5</v>
      </c>
      <c r="DU26" s="7">
        <f t="shared" si="1"/>
        <v>0</v>
      </c>
      <c r="DV26" s="7">
        <f t="shared" si="1"/>
        <v>62.5</v>
      </c>
      <c r="DW26" s="7">
        <f t="shared" si="1"/>
        <v>37.5</v>
      </c>
      <c r="DX26" s="7">
        <f t="shared" si="1"/>
        <v>0</v>
      </c>
      <c r="DY26" s="7">
        <f t="shared" si="1"/>
        <v>62.5</v>
      </c>
      <c r="DZ26" s="7">
        <f t="shared" si="1"/>
        <v>37.5</v>
      </c>
      <c r="EA26" s="7">
        <f t="shared" si="1"/>
        <v>0</v>
      </c>
      <c r="EB26" s="7">
        <f t="shared" ref="EB26:GM26" si="2">EB25/16%</f>
        <v>62.5</v>
      </c>
      <c r="EC26" s="7">
        <f t="shared" si="2"/>
        <v>37.5</v>
      </c>
      <c r="ED26" s="7">
        <f t="shared" si="2"/>
        <v>0</v>
      </c>
      <c r="EE26" s="7">
        <f t="shared" si="2"/>
        <v>62.5</v>
      </c>
      <c r="EF26" s="7">
        <f t="shared" si="2"/>
        <v>37.5</v>
      </c>
      <c r="EG26" s="7">
        <f t="shared" si="2"/>
        <v>0</v>
      </c>
      <c r="EH26" s="7">
        <f t="shared" si="2"/>
        <v>62.5</v>
      </c>
      <c r="EI26" s="7">
        <f t="shared" si="2"/>
        <v>37.5</v>
      </c>
      <c r="EJ26" s="7">
        <f t="shared" si="2"/>
        <v>0</v>
      </c>
      <c r="EK26" s="7">
        <f t="shared" si="2"/>
        <v>62.5</v>
      </c>
      <c r="EL26" s="7">
        <f t="shared" si="2"/>
        <v>37.5</v>
      </c>
      <c r="EM26" s="7">
        <f t="shared" si="2"/>
        <v>0</v>
      </c>
      <c r="EN26" s="7">
        <f t="shared" si="2"/>
        <v>62.5</v>
      </c>
      <c r="EO26" s="7">
        <f t="shared" si="2"/>
        <v>37.5</v>
      </c>
      <c r="EP26" s="7">
        <f t="shared" si="2"/>
        <v>0</v>
      </c>
      <c r="EQ26" s="7">
        <f t="shared" si="2"/>
        <v>62.5</v>
      </c>
      <c r="ER26" s="7">
        <f t="shared" si="2"/>
        <v>37.5</v>
      </c>
      <c r="ES26" s="7">
        <f t="shared" si="2"/>
        <v>0</v>
      </c>
      <c r="ET26" s="7">
        <f t="shared" si="2"/>
        <v>62.5</v>
      </c>
      <c r="EU26" s="7">
        <f t="shared" si="2"/>
        <v>37.5</v>
      </c>
      <c r="EV26" s="7">
        <f t="shared" si="2"/>
        <v>0</v>
      </c>
      <c r="EW26" s="7">
        <f t="shared" si="2"/>
        <v>62.5</v>
      </c>
      <c r="EX26" s="7">
        <f t="shared" si="2"/>
        <v>37.5</v>
      </c>
      <c r="EY26" s="7">
        <f t="shared" si="2"/>
        <v>0</v>
      </c>
      <c r="EZ26" s="7">
        <f t="shared" si="2"/>
        <v>62.5</v>
      </c>
      <c r="FA26" s="7">
        <f t="shared" si="2"/>
        <v>37.5</v>
      </c>
      <c r="FB26" s="7">
        <f t="shared" si="2"/>
        <v>0</v>
      </c>
      <c r="FC26" s="7">
        <f t="shared" si="2"/>
        <v>62.5</v>
      </c>
      <c r="FD26" s="7">
        <f t="shared" si="2"/>
        <v>37.5</v>
      </c>
      <c r="FE26" s="7">
        <f t="shared" si="2"/>
        <v>0</v>
      </c>
      <c r="FF26" s="7">
        <f t="shared" si="2"/>
        <v>62.5</v>
      </c>
      <c r="FG26" s="7">
        <f t="shared" si="2"/>
        <v>37.5</v>
      </c>
      <c r="FH26" s="7">
        <f t="shared" si="2"/>
        <v>0</v>
      </c>
      <c r="FI26" s="7">
        <f t="shared" si="2"/>
        <v>62.5</v>
      </c>
      <c r="FJ26" s="7">
        <f t="shared" si="2"/>
        <v>37.5</v>
      </c>
      <c r="FK26" s="7">
        <f t="shared" si="2"/>
        <v>0</v>
      </c>
      <c r="FL26" s="7">
        <f t="shared" si="2"/>
        <v>62.5</v>
      </c>
      <c r="FM26" s="7">
        <f t="shared" si="2"/>
        <v>37.5</v>
      </c>
      <c r="FN26" s="7">
        <f t="shared" si="2"/>
        <v>0</v>
      </c>
      <c r="FO26" s="7">
        <f t="shared" si="2"/>
        <v>62.5</v>
      </c>
      <c r="FP26" s="7">
        <f t="shared" si="2"/>
        <v>37.5</v>
      </c>
      <c r="FQ26" s="7">
        <f t="shared" si="2"/>
        <v>0</v>
      </c>
      <c r="FR26" s="7">
        <f t="shared" si="2"/>
        <v>62.5</v>
      </c>
      <c r="FS26" s="7">
        <f t="shared" si="2"/>
        <v>37.5</v>
      </c>
      <c r="FT26" s="7">
        <f t="shared" si="2"/>
        <v>0</v>
      </c>
      <c r="FU26" s="7">
        <f t="shared" si="2"/>
        <v>62.5</v>
      </c>
      <c r="FV26" s="7">
        <f t="shared" si="2"/>
        <v>37.5</v>
      </c>
      <c r="FW26" s="7">
        <f t="shared" si="2"/>
        <v>0</v>
      </c>
      <c r="FX26" s="7">
        <f t="shared" si="2"/>
        <v>62.5</v>
      </c>
      <c r="FY26" s="7">
        <f t="shared" si="2"/>
        <v>37.5</v>
      </c>
      <c r="FZ26" s="7">
        <f t="shared" si="2"/>
        <v>0</v>
      </c>
      <c r="GA26" s="7">
        <f t="shared" si="2"/>
        <v>62.5</v>
      </c>
      <c r="GB26" s="7">
        <f t="shared" si="2"/>
        <v>37.5</v>
      </c>
      <c r="GC26" s="7">
        <f t="shared" si="2"/>
        <v>0</v>
      </c>
      <c r="GD26" s="7">
        <f t="shared" si="2"/>
        <v>62.5</v>
      </c>
      <c r="GE26" s="7">
        <f t="shared" si="2"/>
        <v>37.5</v>
      </c>
      <c r="GF26" s="7">
        <f t="shared" si="2"/>
        <v>0</v>
      </c>
      <c r="GG26" s="7">
        <f t="shared" si="2"/>
        <v>62.5</v>
      </c>
      <c r="GH26" s="7">
        <f t="shared" si="2"/>
        <v>37.5</v>
      </c>
      <c r="GI26" s="7">
        <f t="shared" si="2"/>
        <v>0</v>
      </c>
      <c r="GJ26" s="7">
        <f t="shared" si="2"/>
        <v>62.5</v>
      </c>
      <c r="GK26" s="7">
        <f t="shared" si="2"/>
        <v>37.5</v>
      </c>
      <c r="GL26" s="7">
        <f t="shared" si="2"/>
        <v>0</v>
      </c>
      <c r="GM26" s="7">
        <f t="shared" si="2"/>
        <v>62.5</v>
      </c>
      <c r="GN26" s="7">
        <f t="shared" ref="GN26:IF26" si="3">GN25/16%</f>
        <v>37.5</v>
      </c>
      <c r="GO26" s="7">
        <f t="shared" si="3"/>
        <v>0</v>
      </c>
      <c r="GP26" s="7">
        <f t="shared" si="3"/>
        <v>62.5</v>
      </c>
      <c r="GQ26" s="7">
        <f t="shared" si="3"/>
        <v>37.5</v>
      </c>
      <c r="GR26" s="7">
        <f t="shared" si="3"/>
        <v>0</v>
      </c>
      <c r="GS26" s="7">
        <f t="shared" si="3"/>
        <v>62.5</v>
      </c>
      <c r="GT26" s="7">
        <f t="shared" si="3"/>
        <v>37.5</v>
      </c>
      <c r="GU26" s="7">
        <f t="shared" si="3"/>
        <v>0</v>
      </c>
      <c r="GV26" s="7">
        <f t="shared" si="3"/>
        <v>62.5</v>
      </c>
      <c r="GW26" s="7">
        <f t="shared" si="3"/>
        <v>37.5</v>
      </c>
      <c r="GX26" s="7">
        <f t="shared" si="3"/>
        <v>0</v>
      </c>
      <c r="GY26" s="7">
        <f t="shared" si="3"/>
        <v>62.5</v>
      </c>
      <c r="GZ26" s="7">
        <f t="shared" si="3"/>
        <v>37.5</v>
      </c>
      <c r="HA26" s="7">
        <f t="shared" si="3"/>
        <v>0</v>
      </c>
      <c r="HB26" s="7">
        <f t="shared" si="3"/>
        <v>62.5</v>
      </c>
      <c r="HC26" s="7">
        <f t="shared" si="3"/>
        <v>37.5</v>
      </c>
      <c r="HD26" s="7">
        <f t="shared" si="3"/>
        <v>0</v>
      </c>
      <c r="HE26" s="7">
        <f t="shared" si="3"/>
        <v>62.5</v>
      </c>
      <c r="HF26" s="7">
        <f t="shared" si="3"/>
        <v>37.5</v>
      </c>
      <c r="HG26" s="7">
        <f t="shared" si="3"/>
        <v>0</v>
      </c>
      <c r="HH26" s="7">
        <f t="shared" si="3"/>
        <v>62.5</v>
      </c>
      <c r="HI26" s="7">
        <f t="shared" si="3"/>
        <v>37.5</v>
      </c>
      <c r="HJ26" s="7">
        <f t="shared" si="3"/>
        <v>0</v>
      </c>
      <c r="HK26" s="7">
        <f t="shared" si="3"/>
        <v>62.5</v>
      </c>
      <c r="HL26" s="7">
        <f t="shared" si="3"/>
        <v>37.5</v>
      </c>
      <c r="HM26" s="7">
        <f t="shared" si="3"/>
        <v>0</v>
      </c>
      <c r="HN26" s="7">
        <f t="shared" si="3"/>
        <v>62.5</v>
      </c>
      <c r="HO26" s="7">
        <f t="shared" si="3"/>
        <v>37.5</v>
      </c>
      <c r="HP26" s="7">
        <f t="shared" si="3"/>
        <v>0</v>
      </c>
      <c r="HQ26" s="7">
        <f t="shared" si="3"/>
        <v>62.5</v>
      </c>
      <c r="HR26" s="7">
        <f t="shared" si="3"/>
        <v>37.5</v>
      </c>
      <c r="HS26" s="7">
        <f t="shared" si="3"/>
        <v>0</v>
      </c>
      <c r="HT26" s="7">
        <f t="shared" si="3"/>
        <v>62.5</v>
      </c>
      <c r="HU26" s="7">
        <f t="shared" si="3"/>
        <v>37.5</v>
      </c>
      <c r="HV26" s="7">
        <f t="shared" si="3"/>
        <v>0</v>
      </c>
      <c r="HW26" s="7">
        <f t="shared" si="3"/>
        <v>62.5</v>
      </c>
      <c r="HX26" s="7">
        <f t="shared" si="3"/>
        <v>37.5</v>
      </c>
      <c r="HY26" s="7">
        <f t="shared" si="3"/>
        <v>0</v>
      </c>
      <c r="HZ26" s="7">
        <f t="shared" si="3"/>
        <v>62.5</v>
      </c>
      <c r="IA26" s="7">
        <f t="shared" si="3"/>
        <v>37.5</v>
      </c>
      <c r="IB26" s="7">
        <f t="shared" si="3"/>
        <v>0</v>
      </c>
      <c r="IC26" s="7">
        <f t="shared" si="3"/>
        <v>62.5</v>
      </c>
      <c r="ID26" s="7">
        <f t="shared" si="3"/>
        <v>37.5</v>
      </c>
      <c r="IE26" s="7">
        <f t="shared" si="3"/>
        <v>0</v>
      </c>
      <c r="IF26" s="7">
        <f t="shared" si="3"/>
        <v>62.5</v>
      </c>
      <c r="IG26" s="7">
        <f t="shared" ref="IG26" si="4">IG25/16%</f>
        <v>37.5</v>
      </c>
      <c r="IH26" s="7">
        <f t="shared" ref="IH26" si="5">IH25/16%</f>
        <v>0</v>
      </c>
      <c r="II26" s="7">
        <f t="shared" ref="II26" si="6">II25/16%</f>
        <v>62.5</v>
      </c>
      <c r="IJ26" s="7">
        <f t="shared" ref="IJ26" si="7">IJ25/16%</f>
        <v>37.5</v>
      </c>
      <c r="IK26" s="7">
        <f t="shared" ref="IK26" si="8">IK25/16%</f>
        <v>0</v>
      </c>
      <c r="IL26" s="7">
        <f t="shared" ref="IL26" si="9">IL25/16%</f>
        <v>62.5</v>
      </c>
      <c r="IM26" s="7">
        <f t="shared" ref="IM26" si="10">IM25/16%</f>
        <v>37.5</v>
      </c>
      <c r="IN26" s="7">
        <f t="shared" ref="IN26" si="11">IN25/16%</f>
        <v>0</v>
      </c>
      <c r="IO26" s="7">
        <f t="shared" ref="IO26" si="12">IO25/16%</f>
        <v>62.5</v>
      </c>
      <c r="IP26" s="7">
        <f t="shared" ref="IP26" si="13">IP25/16%</f>
        <v>37.5</v>
      </c>
      <c r="IQ26" s="7">
        <f t="shared" ref="IQ26" si="14">IQ25/16%</f>
        <v>0</v>
      </c>
      <c r="IR26" s="7">
        <f t="shared" ref="IR26" si="15">IR25/16%</f>
        <v>62.5</v>
      </c>
      <c r="IS26" s="7">
        <f t="shared" ref="IS26" si="16">IS25/16%</f>
        <v>37.5</v>
      </c>
      <c r="IT26" s="7">
        <f t="shared" ref="IT26" si="17">IT25/16%</f>
        <v>0</v>
      </c>
    </row>
    <row r="28" spans="1:254" x14ac:dyDescent="0.25">
      <c r="B28" s="17" t="s">
        <v>249</v>
      </c>
      <c r="C28" s="17"/>
      <c r="D28" s="17"/>
      <c r="E28" s="17"/>
      <c r="F28" s="12"/>
      <c r="G28" s="12"/>
      <c r="H28" s="12"/>
      <c r="I28" s="12"/>
      <c r="J28" s="12"/>
      <c r="K28" s="12"/>
      <c r="L28" s="12"/>
      <c r="M28" s="12"/>
    </row>
    <row r="29" spans="1:254" x14ac:dyDescent="0.25">
      <c r="B29" s="11" t="s">
        <v>250</v>
      </c>
      <c r="C29" s="11" t="s">
        <v>244</v>
      </c>
      <c r="D29" s="16">
        <f>E29/100*16</f>
        <v>10</v>
      </c>
      <c r="E29" s="13">
        <f>(C26+F26+I26+L26+O26+R26+U26)/7</f>
        <v>62.5</v>
      </c>
      <c r="F29" s="12"/>
      <c r="G29" s="12"/>
      <c r="H29" s="12"/>
      <c r="I29" s="12"/>
      <c r="J29" s="12"/>
      <c r="K29" s="12"/>
      <c r="L29" s="12"/>
      <c r="M29" s="12"/>
    </row>
    <row r="30" spans="1:254" x14ac:dyDescent="0.25">
      <c r="B30" s="11" t="s">
        <v>251</v>
      </c>
      <c r="C30" s="11" t="s">
        <v>244</v>
      </c>
      <c r="D30" s="16">
        <f>E30/100*16</f>
        <v>6</v>
      </c>
      <c r="E30" s="13">
        <f>(D26+G26+J26+M26+P26+S26+V26)/7</f>
        <v>37.5</v>
      </c>
      <c r="F30" s="12"/>
      <c r="G30" s="12"/>
      <c r="H30" s="12"/>
      <c r="I30" s="12"/>
      <c r="J30" s="12"/>
      <c r="K30" s="12"/>
      <c r="L30" s="12"/>
      <c r="M30" s="12"/>
    </row>
    <row r="31" spans="1:254" x14ac:dyDescent="0.25">
      <c r="B31" s="11" t="s">
        <v>252</v>
      </c>
      <c r="C31" s="11" t="s">
        <v>244</v>
      </c>
      <c r="D31" s="16">
        <f>E31/100*25</f>
        <v>0</v>
      </c>
      <c r="E31" s="13">
        <f>(E26+H26+K26+N26+Q26+T26+W26)/7</f>
        <v>0</v>
      </c>
      <c r="F31" s="12"/>
      <c r="G31" s="12"/>
      <c r="H31" s="12"/>
      <c r="I31" s="12"/>
      <c r="J31" s="12"/>
      <c r="K31" s="12"/>
      <c r="L31" s="12"/>
      <c r="M31" s="12"/>
    </row>
    <row r="32" spans="1:254" x14ac:dyDescent="0.25">
      <c r="B32" s="11"/>
      <c r="C32" s="18"/>
      <c r="D32" s="19">
        <f>SUM(D29:D31)</f>
        <v>16</v>
      </c>
      <c r="E32" s="19">
        <f>SUM(E29:E31)</f>
        <v>100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25">
      <c r="B33" s="11"/>
      <c r="C33" s="11"/>
      <c r="D33" s="49" t="s">
        <v>18</v>
      </c>
      <c r="E33" s="50"/>
      <c r="F33" s="51" t="s">
        <v>3</v>
      </c>
      <c r="G33" s="52"/>
      <c r="H33" s="39" t="s">
        <v>154</v>
      </c>
      <c r="I33" s="40"/>
      <c r="J33" s="39" t="s">
        <v>49</v>
      </c>
      <c r="K33" s="40"/>
      <c r="L33" s="12"/>
      <c r="M33" s="12"/>
    </row>
    <row r="34" spans="2:13" x14ac:dyDescent="0.25">
      <c r="B34" s="11" t="s">
        <v>250</v>
      </c>
      <c r="C34" s="11" t="s">
        <v>245</v>
      </c>
      <c r="D34" s="16">
        <f>E34/100*16</f>
        <v>10</v>
      </c>
      <c r="E34" s="13">
        <f>(X26+AA26+AD26+AG26+AJ26+AM26+AP26)/7</f>
        <v>62.5</v>
      </c>
      <c r="F34" s="10">
        <f>G34/100*16</f>
        <v>10</v>
      </c>
      <c r="G34" s="13">
        <f>(AS26+AV26+AY26+BB26+BE26+BH26+BK26)/7</f>
        <v>62.5</v>
      </c>
      <c r="H34" s="10">
        <f>I34/100*16</f>
        <v>10</v>
      </c>
      <c r="I34" s="13">
        <f>(BN26+BQ26+BT26+BW26+BZ26+CC26+CF26)/7</f>
        <v>62.5</v>
      </c>
      <c r="J34" s="10">
        <v>10</v>
      </c>
      <c r="K34" s="13">
        <f>(CI26+CL26+CO26+CR26+CU26+CX26+DA26)/7</f>
        <v>62.5</v>
      </c>
      <c r="L34" s="12"/>
      <c r="M34" s="12"/>
    </row>
    <row r="35" spans="2:13" x14ac:dyDescent="0.25">
      <c r="B35" s="11" t="s">
        <v>251</v>
      </c>
      <c r="C35" s="11" t="s">
        <v>245</v>
      </c>
      <c r="D35" s="16">
        <v>6</v>
      </c>
      <c r="E35" s="13">
        <f>(Y26+AB26+AE26+AH26+AK26+AN26+AQ26)/7</f>
        <v>37.5</v>
      </c>
      <c r="F35" s="10">
        <f>G35/100*16</f>
        <v>6</v>
      </c>
      <c r="G35" s="13">
        <f>(AT26+AW26+AZ26+BC26+BF26+BI26+BL26)/7</f>
        <v>37.5</v>
      </c>
      <c r="H35" s="10">
        <f>I35/100*16</f>
        <v>6</v>
      </c>
      <c r="I35" s="13">
        <f>(BO26+BR26+BU26+BX26+CA26+CD26+CG26)/7</f>
        <v>37.5</v>
      </c>
      <c r="J35" s="10">
        <v>6</v>
      </c>
      <c r="K35" s="13">
        <f>(CJ26+CM26+CP26+CS26+CV26+CY26+DB26)/7</f>
        <v>37.5</v>
      </c>
      <c r="L35" s="12"/>
      <c r="M35" s="12"/>
    </row>
    <row r="36" spans="2:13" x14ac:dyDescent="0.25">
      <c r="B36" s="11" t="s">
        <v>252</v>
      </c>
      <c r="C36" s="11" t="s">
        <v>245</v>
      </c>
      <c r="D36" s="16">
        <f>E36/100*25</f>
        <v>0</v>
      </c>
      <c r="E36" s="13">
        <f>(Z26+AC26+AF26+AI26+AL26+AO26+AR26)/7</f>
        <v>0</v>
      </c>
      <c r="F36" s="10">
        <f>G36/100*25</f>
        <v>0</v>
      </c>
      <c r="G36" s="13">
        <f>(AU26+AX26+BA26+BD26+BG26+BJ26+BM26)/7</f>
        <v>0</v>
      </c>
      <c r="H36" s="10">
        <f>I36/100*25</f>
        <v>0</v>
      </c>
      <c r="I36" s="13">
        <f>(BP26+BS26+BV26+BY26+CB26+CE26+CH26)/7</f>
        <v>0</v>
      </c>
      <c r="J36" s="10">
        <f>K36/100*25</f>
        <v>0</v>
      </c>
      <c r="K36" s="13">
        <f>(CK26+CN26+CQ26+CT26+CW26+CZ26+DC26)/7</f>
        <v>0</v>
      </c>
      <c r="L36" s="12"/>
      <c r="M36" s="12"/>
    </row>
    <row r="37" spans="2:13" x14ac:dyDescent="0.25">
      <c r="B37" s="11"/>
      <c r="C37" s="11"/>
      <c r="D37" s="15">
        <f t="shared" ref="D37:I37" si="18">SUM(D34:D36)</f>
        <v>16</v>
      </c>
      <c r="E37" s="15">
        <f t="shared" si="18"/>
        <v>100</v>
      </c>
      <c r="F37" s="14">
        <f t="shared" si="18"/>
        <v>16</v>
      </c>
      <c r="G37" s="14">
        <f t="shared" si="18"/>
        <v>100</v>
      </c>
      <c r="H37" s="14">
        <f t="shared" si="18"/>
        <v>16</v>
      </c>
      <c r="I37" s="14">
        <f t="shared" si="18"/>
        <v>100</v>
      </c>
      <c r="J37" s="14">
        <f>SUM(J34:J36)</f>
        <v>16</v>
      </c>
      <c r="K37" s="14">
        <f>SUM(K34:K36)</f>
        <v>100</v>
      </c>
      <c r="L37" s="12"/>
      <c r="M37" s="12"/>
    </row>
    <row r="38" spans="2:13" x14ac:dyDescent="0.25">
      <c r="B38" s="11" t="s">
        <v>250</v>
      </c>
      <c r="C38" s="11" t="s">
        <v>246</v>
      </c>
      <c r="D38" s="16">
        <v>10</v>
      </c>
      <c r="E38" s="13">
        <f>(DD26+DG26+DJ26+DM26+DP26+DS26+DV26)/7</f>
        <v>62.5</v>
      </c>
      <c r="F38" s="12"/>
      <c r="G38" s="12"/>
      <c r="H38" s="12"/>
      <c r="I38" s="12"/>
      <c r="J38" s="12"/>
      <c r="K38" s="12"/>
      <c r="L38" s="12"/>
      <c r="M38" s="12"/>
    </row>
    <row r="39" spans="2:13" x14ac:dyDescent="0.25">
      <c r="B39" s="11" t="s">
        <v>251</v>
      </c>
      <c r="C39" s="11" t="s">
        <v>246</v>
      </c>
      <c r="D39" s="16">
        <v>6</v>
      </c>
      <c r="E39" s="13">
        <f>(DE26+DH26+DK26+DN26+DQ26+DT26+DW26)/7</f>
        <v>37.5</v>
      </c>
      <c r="F39" s="12"/>
      <c r="G39" s="12"/>
      <c r="H39" s="12"/>
      <c r="I39" s="12"/>
      <c r="J39" s="12"/>
      <c r="K39" s="12"/>
      <c r="L39" s="12"/>
      <c r="M39" s="12"/>
    </row>
    <row r="40" spans="2:13" x14ac:dyDescent="0.25">
      <c r="B40" s="11" t="s">
        <v>252</v>
      </c>
      <c r="C40" s="11" t="s">
        <v>246</v>
      </c>
      <c r="D40" s="16">
        <f>E40/100*25</f>
        <v>0</v>
      </c>
      <c r="E40" s="13">
        <f>(DF26+DI26+DL26+DO26+DR26+DU26+DX26)/7</f>
        <v>0</v>
      </c>
      <c r="F40" s="12"/>
      <c r="G40" s="12"/>
      <c r="H40" s="12"/>
      <c r="I40" s="12"/>
      <c r="J40" s="12"/>
      <c r="K40" s="12"/>
      <c r="L40" s="12"/>
      <c r="M40" s="12"/>
    </row>
    <row r="41" spans="2:13" x14ac:dyDescent="0.25">
      <c r="B41" s="11"/>
      <c r="C41" s="18"/>
      <c r="D41" s="19">
        <f>SUM(D38:D40)</f>
        <v>16</v>
      </c>
      <c r="E41" s="19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2:13" x14ac:dyDescent="0.25">
      <c r="B42" s="11"/>
      <c r="C42" s="11"/>
      <c r="D42" s="36" t="s">
        <v>33</v>
      </c>
      <c r="E42" s="36"/>
      <c r="F42" s="37" t="s">
        <v>25</v>
      </c>
      <c r="G42" s="38"/>
      <c r="H42" s="39" t="s">
        <v>34</v>
      </c>
      <c r="I42" s="40"/>
      <c r="J42" s="41" t="s">
        <v>35</v>
      </c>
      <c r="K42" s="41"/>
      <c r="L42" s="41" t="s">
        <v>26</v>
      </c>
      <c r="M42" s="41"/>
    </row>
    <row r="43" spans="2:13" x14ac:dyDescent="0.25">
      <c r="B43" s="11" t="s">
        <v>250</v>
      </c>
      <c r="C43" s="11" t="s">
        <v>247</v>
      </c>
      <c r="D43" s="16">
        <v>10</v>
      </c>
      <c r="E43" s="13">
        <f>(DY26+EB26+EE26+EH26+EK26+EN26+EQ26)/7</f>
        <v>62.5</v>
      </c>
      <c r="F43" s="10">
        <v>10</v>
      </c>
      <c r="G43" s="13">
        <f>(ET26+EW26+EZ26+FC26+FF26+FI26+FL26)/7</f>
        <v>62.5</v>
      </c>
      <c r="H43" s="10">
        <v>16</v>
      </c>
      <c r="I43" s="13">
        <f>(FO26+FR26+FU26+FX26+GA26+GD26+GG26)/7</f>
        <v>62.5</v>
      </c>
      <c r="J43" s="10">
        <v>10</v>
      </c>
      <c r="K43" s="13">
        <f>(GJ26+GM26+GP26+GS26+GV26+GY26+HB26)/7</f>
        <v>62.5</v>
      </c>
      <c r="L43" s="10">
        <v>10</v>
      </c>
      <c r="M43" s="13">
        <v>62</v>
      </c>
    </row>
    <row r="44" spans="2:13" x14ac:dyDescent="0.25">
      <c r="B44" s="11" t="s">
        <v>251</v>
      </c>
      <c r="C44" s="11" t="s">
        <v>247</v>
      </c>
      <c r="D44" s="16">
        <v>6</v>
      </c>
      <c r="E44" s="13">
        <f>(DZ26+EC26+EF26+EI26+EL26+EO26+ER26)/7</f>
        <v>37.5</v>
      </c>
      <c r="F44" s="10">
        <v>6</v>
      </c>
      <c r="G44" s="13">
        <f>(EU26+EX26+FA26+FD26+FG26+FJ26+FM26)/7</f>
        <v>37.5</v>
      </c>
      <c r="H44" s="10">
        <v>6</v>
      </c>
      <c r="I44" s="13">
        <f>(FP26+FS26+FV26+FY26+GB26+GE26+GH26)/7</f>
        <v>37.5</v>
      </c>
      <c r="J44" s="10">
        <v>6</v>
      </c>
      <c r="K44" s="13">
        <f>(GK26+GN26+GQ26+GT26+GW26+GZ26+HC26)/7</f>
        <v>37.5</v>
      </c>
      <c r="L44" s="10">
        <v>6</v>
      </c>
      <c r="M44" s="13">
        <v>38</v>
      </c>
    </row>
    <row r="45" spans="2:13" x14ac:dyDescent="0.25">
      <c r="B45" s="11" t="s">
        <v>252</v>
      </c>
      <c r="C45" s="11" t="s">
        <v>247</v>
      </c>
      <c r="D45" s="16">
        <f>E45/100*25</f>
        <v>0</v>
      </c>
      <c r="E45" s="13">
        <f>(EA26+ED26+EG26+EJ26+EM26+EP26+ES26)/7</f>
        <v>0</v>
      </c>
      <c r="F45" s="10">
        <f>G45/100*25</f>
        <v>0</v>
      </c>
      <c r="G45" s="13">
        <f>(EV26+EY26+FB26+FE26+FH26+FK26+FN26)/7</f>
        <v>0</v>
      </c>
      <c r="H45" s="10">
        <f>I45/100*25</f>
        <v>0</v>
      </c>
      <c r="I45" s="13">
        <f>(FQ26+FT26+FW26+FZ26+GC26+GF26+GI26)/7</f>
        <v>0</v>
      </c>
      <c r="J45" s="10">
        <f>K45/100*25</f>
        <v>0</v>
      </c>
      <c r="K45" s="13">
        <f>(GL26+GO26+GR26+GU26+GX26+HA26+HD26)/7</f>
        <v>0</v>
      </c>
      <c r="L45" s="10">
        <f>M45/100*25</f>
        <v>0</v>
      </c>
      <c r="M45" s="13">
        <f>(HG26+HJ26+HM26+HP26+HS26+HV26+HY26)/7</f>
        <v>0</v>
      </c>
    </row>
    <row r="46" spans="2:13" x14ac:dyDescent="0.25">
      <c r="B46" s="11"/>
      <c r="C46" s="11"/>
      <c r="D46" s="15">
        <f t="shared" ref="D46:K46" si="19">SUM(D43:D45)</f>
        <v>16</v>
      </c>
      <c r="E46" s="15">
        <f t="shared" si="19"/>
        <v>100</v>
      </c>
      <c r="F46" s="14">
        <f t="shared" si="19"/>
        <v>16</v>
      </c>
      <c r="G46" s="14">
        <f t="shared" si="19"/>
        <v>100</v>
      </c>
      <c r="H46" s="14">
        <v>16</v>
      </c>
      <c r="I46" s="14">
        <f t="shared" si="19"/>
        <v>100</v>
      </c>
      <c r="J46" s="14">
        <v>16</v>
      </c>
      <c r="K46" s="14">
        <f t="shared" si="19"/>
        <v>100</v>
      </c>
      <c r="L46" s="14">
        <f>SUM(L43:L45)</f>
        <v>16</v>
      </c>
      <c r="M46" s="14">
        <f>SUM(M43:M45)</f>
        <v>100</v>
      </c>
    </row>
    <row r="47" spans="2:13" x14ac:dyDescent="0.25">
      <c r="B47" s="11" t="s">
        <v>250</v>
      </c>
      <c r="C47" s="11" t="s">
        <v>248</v>
      </c>
      <c r="D47" s="16">
        <v>10</v>
      </c>
      <c r="E47" s="13">
        <f>(HZ26+IC26+IF26+II26+IL26+IO26+IR26)/7</f>
        <v>62.5</v>
      </c>
      <c r="F47" s="12"/>
      <c r="G47" s="12"/>
      <c r="H47" s="12"/>
      <c r="I47" s="12"/>
      <c r="J47" s="12"/>
      <c r="K47" s="12"/>
      <c r="L47" s="12"/>
      <c r="M47" s="12"/>
    </row>
    <row r="48" spans="2:13" x14ac:dyDescent="0.25">
      <c r="B48" s="11" t="s">
        <v>251</v>
      </c>
      <c r="C48" s="11" t="s">
        <v>248</v>
      </c>
      <c r="D48" s="16">
        <v>6</v>
      </c>
      <c r="E48" s="13">
        <f>(IA26+ID26+IG26+IJ26+IM26+IP26+IS26)/7</f>
        <v>37.5</v>
      </c>
      <c r="F48" s="12"/>
      <c r="G48" s="12"/>
      <c r="H48" s="12"/>
      <c r="I48" s="12"/>
      <c r="J48" s="12"/>
      <c r="K48" s="12"/>
      <c r="L48" s="12"/>
      <c r="M48" s="12"/>
    </row>
    <row r="49" spans="2:13" x14ac:dyDescent="0.25">
      <c r="B49" s="11" t="s">
        <v>252</v>
      </c>
      <c r="C49" s="11" t="s">
        <v>248</v>
      </c>
      <c r="D49" s="16">
        <f>E49/100*25</f>
        <v>0</v>
      </c>
      <c r="E49" s="13">
        <f>(IB26+IE26+IH26+IK26+IN26+IQ26+IT26)/7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 x14ac:dyDescent="0.25">
      <c r="B50" s="11"/>
      <c r="C50" s="11"/>
      <c r="D50" s="15">
        <f>SUM(D47:D49)</f>
        <v>16</v>
      </c>
      <c r="E50" s="15">
        <f>SUM(E47:E49)</f>
        <v>100</v>
      </c>
      <c r="F50" s="12"/>
      <c r="G50" s="12"/>
      <c r="H50" s="12"/>
      <c r="I50" s="12"/>
      <c r="J50" s="12"/>
      <c r="K50" s="12"/>
      <c r="L50" s="12"/>
      <c r="M50" s="1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25:B25"/>
    <mergeCell ref="A26:B26"/>
    <mergeCell ref="D33:E33"/>
    <mergeCell ref="F33:G33"/>
    <mergeCell ref="H33:I33"/>
    <mergeCell ref="J33:K33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42:E42"/>
    <mergeCell ref="F42:G42"/>
    <mergeCell ref="H42:I42"/>
    <mergeCell ref="J42:K42"/>
    <mergeCell ref="L42:M42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PHILIPS</cp:lastModifiedBy>
  <dcterms:created xsi:type="dcterms:W3CDTF">2022-12-22T06:57:03Z</dcterms:created>
  <dcterms:modified xsi:type="dcterms:W3CDTF">2024-04-14T10:27:52Z</dcterms:modified>
</cp:coreProperties>
</file>